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328"/>
  <workbookPr defaultThemeVersion="124226"/>
  <mc:AlternateContent xmlns:mc="http://schemas.openxmlformats.org/markup-compatibility/2006">
    <mc:Choice Requires="x15">
      <x15ac:absPath xmlns:x15ac="http://schemas.microsoft.com/office/spreadsheetml/2010/11/ac" url="D:\Документы\Неиспользуемое имущество\2024 год\"/>
    </mc:Choice>
  </mc:AlternateContent>
  <xr:revisionPtr revIDLastSave="0" documentId="13_ncr:1_{B93A34D4-D053-4738-8F1B-E355A2AF5CF3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приложение " sheetId="5" r:id="rId1"/>
  </sheets>
  <definedNames>
    <definedName name="_xlnm.Print_Area" localSheetId="0">'приложение '!$B$1:$U$72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42" i="5" l="1"/>
  <c r="A43" i="5" s="1"/>
  <c r="A39" i="5"/>
  <c r="A40" i="5" s="1"/>
  <c r="A41" i="5" s="1"/>
  <c r="A9" i="5" l="1"/>
  <c r="A10" i="5" l="1"/>
  <c r="A11" i="5" s="1"/>
  <c r="A12" i="5" s="1"/>
  <c r="A13" i="5" s="1"/>
  <c r="A14" i="5" s="1"/>
  <c r="A15" i="5" l="1"/>
  <c r="A16" i="5" s="1"/>
  <c r="A17" i="5" l="1"/>
  <c r="A18" i="5" s="1"/>
  <c r="A19" i="5" l="1"/>
  <c r="A20" i="5" s="1"/>
  <c r="A21" i="5" s="1"/>
  <c r="A22" i="5" s="1"/>
  <c r="A23" i="5" s="1"/>
  <c r="A24" i="5" s="1"/>
  <c r="A25" i="5" s="1"/>
  <c r="A26" i="5" s="1"/>
  <c r="A27" i="5" s="1"/>
  <c r="A28" i="5" s="1"/>
  <c r="A29" i="5" s="1"/>
  <c r="A30" i="5" s="1"/>
  <c r="A31" i="5" s="1"/>
  <c r="A32" i="5" s="1"/>
  <c r="A33" i="5" s="1"/>
  <c r="A47" i="5" s="1"/>
  <c r="A48" i="5" s="1"/>
  <c r="A49" i="5" s="1"/>
  <c r="A50" i="5" s="1"/>
  <c r="A51" i="5" s="1"/>
  <c r="A52" i="5" s="1"/>
  <c r="A53" i="5" s="1"/>
  <c r="A54" i="5" s="1"/>
  <c r="A55" i="5" s="1"/>
  <c r="A56" i="5" s="1"/>
  <c r="A57" i="5" s="1"/>
  <c r="A58" i="5" s="1"/>
  <c r="A59" i="5" s="1"/>
  <c r="A60" i="5" s="1"/>
  <c r="A61" i="5" s="1"/>
  <c r="A62" i="5" s="1"/>
  <c r="A63" i="5" s="1"/>
</calcChain>
</file>

<file path=xl/sharedStrings.xml><?xml version="1.0" encoding="utf-8"?>
<sst xmlns="http://schemas.openxmlformats.org/spreadsheetml/2006/main" count="429" uniqueCount="181">
  <si>
    <t>Наименование объекта</t>
  </si>
  <si>
    <t>Адрес местонахождения объекта</t>
  </si>
  <si>
    <t>Инв. номер (по ЕГРНИ)</t>
  </si>
  <si>
    <t xml:space="preserve">Общая площадь, кв.м </t>
  </si>
  <si>
    <t>Неиспользуемая площадь, кв.м</t>
  </si>
  <si>
    <t xml:space="preserve">Приложение </t>
  </si>
  <si>
    <t>С какого момента не используется   (год)</t>
  </si>
  <si>
    <t>Площадь земельного участка, га</t>
  </si>
  <si>
    <t>Год постройки (приобретения)</t>
  </si>
  <si>
    <t>I. Объекты  государственной собственности</t>
  </si>
  <si>
    <t>1.1. Объекты коммунальной собственности</t>
  </si>
  <si>
    <t>1.2. Объекты республиканской собственности</t>
  </si>
  <si>
    <t>2. Объекты, находящиеся в собственности хозяйственных обществ с долей государства</t>
  </si>
  <si>
    <t>3. Объекты, находящиеся в собственности организаций потребкооперации</t>
  </si>
  <si>
    <t>Наименование балансодержателя (адрес, контактные телефоны, Ф.И.О. ответственных лиц)</t>
  </si>
  <si>
    <t>2.1. Объекты, находящиеся в собственности хозяйственных обществ с долей Брестской области и ее административно-территориальных единиц</t>
  </si>
  <si>
    <t>2.2. Объекты, находящиеся в собственности хозяйственных обществ с долей  Республики Беларусь</t>
  </si>
  <si>
    <t>Иные приемлемые способы вовлечения в хозоборот</t>
  </si>
  <si>
    <t>Характеристика объекта и инфраструктура (в т.ч. наличие освещения, электроснабжения, отопления, водопровода, канализации, газоснабжения)</t>
  </si>
  <si>
    <t>Транспортное сообщение (автомагистраль, железная дорога, наличие подъездных путей, областной центр, районный центр, иное)</t>
  </si>
  <si>
    <t>Назначение объекта (производственное, адм.-бытовое, соц.-культурное, складское, ЖКХ, сельскохозяйственное, объекты бывших военных городков)</t>
  </si>
  <si>
    <r>
      <rPr>
        <b/>
        <i/>
        <sz val="12"/>
        <rFont val="Times New Roman"/>
        <family val="1"/>
        <charset val="204"/>
      </rPr>
      <t xml:space="preserve">при продаже на торгах- </t>
    </r>
    <r>
      <rPr>
        <sz val="12"/>
        <rFont val="Times New Roman"/>
        <family val="1"/>
        <charset val="204"/>
      </rPr>
      <t>н</t>
    </r>
    <r>
      <rPr>
        <b/>
        <sz val="12"/>
        <rFont val="Times New Roman"/>
        <family val="1"/>
        <charset val="204"/>
      </rPr>
      <t>ачальная цена продажи лота , бел.руб., условия продажи, дата аукциона</t>
    </r>
  </si>
  <si>
    <r>
      <t xml:space="preserve">Приоритетный способ вовлечения в хозоборот  </t>
    </r>
    <r>
      <rPr>
        <b/>
        <i/>
        <sz val="12"/>
        <rFont val="Times New Roman"/>
        <family val="1"/>
        <charset val="204"/>
      </rPr>
      <t>(продажа, сдача в аренду (безвозмездное пользование), безвозмездная передача)</t>
    </r>
  </si>
  <si>
    <t>Обременение (залогом, арендой и т.д.)</t>
  </si>
  <si>
    <t>Фото (ссылка)</t>
  </si>
  <si>
    <t>Наименование органа, осуществляющего подготовку решения о распоряжении объекта (адрес, контактные телефоны, Ф.И.О. ответственных лиц)</t>
  </si>
  <si>
    <t xml:space="preserve">4. Объекты сельскохозяйственных производственных кооперативов </t>
  </si>
  <si>
    <r>
      <rPr>
        <b/>
        <i/>
        <sz val="12"/>
        <rFont val="Times New Roman"/>
        <family val="1"/>
        <charset val="204"/>
      </rPr>
      <t xml:space="preserve">при сдаче в аренду- максимально возможный размер </t>
    </r>
    <r>
      <rPr>
        <b/>
        <sz val="12"/>
        <rFont val="Times New Roman"/>
        <family val="1"/>
        <charset val="204"/>
      </rPr>
      <t>арендной платы, бел.руб.</t>
    </r>
  </si>
  <si>
    <r>
      <rPr>
        <b/>
        <i/>
        <sz val="12"/>
        <rFont val="Times New Roman"/>
        <family val="1"/>
        <charset val="204"/>
      </rPr>
      <t xml:space="preserve">при передаче - </t>
    </r>
    <r>
      <rPr>
        <b/>
        <sz val="12"/>
        <rFont val="Times New Roman"/>
        <family val="1"/>
        <charset val="204"/>
      </rPr>
      <t>обязательные (принципиальные) условия безвозмездной передачи, передачи в безвозмездное пользование</t>
    </r>
  </si>
  <si>
    <t>5. Объекты иных организаций</t>
  </si>
  <si>
    <t>ЖКХ</t>
  </si>
  <si>
    <t>продажа</t>
  </si>
  <si>
    <r>
      <t>ПЕРЕЧЕНЬ неиспользуемых (неэффективно используемых) объектов недвижимости всех форм собственности,  расположенных на территории __</t>
    </r>
    <r>
      <rPr>
        <b/>
        <i/>
        <sz val="14"/>
        <rFont val="Times New Roman"/>
        <family val="1"/>
        <charset val="204"/>
      </rPr>
      <t>Кобринского</t>
    </r>
    <r>
      <rPr>
        <b/>
        <sz val="14"/>
        <rFont val="Times New Roman"/>
        <family val="1"/>
        <charset val="204"/>
      </rPr>
      <t xml:space="preserve">_____ города (района) </t>
    </r>
  </si>
  <si>
    <t>Наличие подъездных путей</t>
  </si>
  <si>
    <t>производ</t>
  </si>
  <si>
    <t xml:space="preserve">Здание бани </t>
  </si>
  <si>
    <t>123/С-26762</t>
  </si>
  <si>
    <t>Кобринский район, дер. Бельск, ул. Ленина, 48А</t>
  </si>
  <si>
    <t>Водоканализационная сеть, электрическая сеть</t>
  </si>
  <si>
    <t>123/С-26756</t>
  </si>
  <si>
    <t>аренда</t>
  </si>
  <si>
    <t>социально-культурное</t>
  </si>
  <si>
    <t>УЗ "Кобринская центральная районная больница" ул. Советская, 132 в г. Кобрине,  т. 23582 Шибун Сергей Васильевич</t>
  </si>
  <si>
    <t>районный центр</t>
  </si>
  <si>
    <t xml:space="preserve">Батчинский сельисполком, дер. Полятичи, пер. Новый, 2 Кобринского района,  тел. 93432 Гонгало Светлана Семеновна </t>
  </si>
  <si>
    <t xml:space="preserve">123/С-4846 </t>
  </si>
  <si>
    <t xml:space="preserve"> Нежилые помещения в административном здании                                                 </t>
  </si>
  <si>
    <t>Кобринский район, дер. Полятичи, пер. Новый, 2</t>
  </si>
  <si>
    <t>административ</t>
  </si>
  <si>
    <t>134,10 руб.</t>
  </si>
  <si>
    <t>Коммуникаций нет</t>
  </si>
  <si>
    <t>общепит, торговля</t>
  </si>
  <si>
    <t>Здание магазина</t>
  </si>
  <si>
    <t>Кобринский район,  Тевельский сельсовет, д. Острово, ул. Советская, 9</t>
  </si>
  <si>
    <t>Кобринский район, Буховичский сельсовет, д. Минянка,ул. Чкалова, 10а</t>
  </si>
  <si>
    <t>Кобринский район, Городецкий сельсовет,  д. Бородичи</t>
  </si>
  <si>
    <t>Кобринский район, Городецкий сельсовет, д. Мефедовичи</t>
  </si>
  <si>
    <t>Кобринский район, Тевельский сельсовет,  д. Завершье, ул. Советская, 51А</t>
  </si>
  <si>
    <t>Кобринский район, Остромичский сельсовет, д. Осовцы, ул. Комсомольская, 20</t>
  </si>
  <si>
    <t>Кобринский район, Остромичский сельсовет, д. Турная</t>
  </si>
  <si>
    <t>Здание столовой</t>
  </si>
  <si>
    <t>Кобринский район, Городецкий сельсовет, д. Дубины, ул. Молодежная, 4</t>
  </si>
  <si>
    <t>торговля</t>
  </si>
  <si>
    <t>Электроснабжение</t>
  </si>
  <si>
    <t>нежилое помещение</t>
  </si>
  <si>
    <t>центральное отопление, есть электроснабжение и водоснабжение</t>
  </si>
  <si>
    <t>Кобринское районное потребительское общество, г. Кобрин, ул. Матросова, 7, 2 15 67 Корнелюк Валерий Владимирович</t>
  </si>
  <si>
    <t>Здание котельной</t>
  </si>
  <si>
    <t>Тевельский сельский исполнительный комитет  Кобринский район, дер. Тевли, ул. Северная, 25,  тел .  70 2 35  Кузнецова Инна Валерьевна</t>
  </si>
  <si>
    <t>Кобринский район, дер. Тевли, ул. Северная, 25</t>
  </si>
  <si>
    <t>административное</t>
  </si>
  <si>
    <t>февраля 2018</t>
  </si>
  <si>
    <t>Отопление газовое, есть  электроснабжение, водоснабжение, возле здания стоянка для автомобилей</t>
  </si>
  <si>
    <t>53,92 руб.</t>
  </si>
  <si>
    <t>19,60 руб.</t>
  </si>
  <si>
    <t>17,53 руб.</t>
  </si>
  <si>
    <t>Электроснабжение, водоснабжение  и теплоснабжение центральное</t>
  </si>
  <si>
    <r>
      <t xml:space="preserve">Крестьянское (фермерское) хозяйство "Золотая тройка" ищет потенциальных покупателей  на следующее недвижимое имущество, расположенное по адресу: Кобринский район, Остромичский сельсовет, дер. Шеметовка, ул. Коммунистическая, 28: здание столовой инв. № 123/С-25324 площадью 159,2 кв. м. ( одноэтажное, водопроводная сеть, канализационная сеть, электрическая сеть, фундамент бетонный, стены кирпичные, перекрытия деревянные, крыша - асбестоцементный волнистый лист, полы- деревянные, керамическая плитка, окна и двери - деревянные), здание сарая инв. № 123/С-25327 площадью 26,0 кв. м. (одноэтажное, электроснабжение, фундамент бетонный, стены кирпичные, перегородки кирпичные, крыша - шифер, полы- бетонные, двери - деревянные), расположено на земельном участке под кадастровым номером 124385010101000114 площадью 0,1572 га.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b/>
        <sz val="14"/>
        <rFont val="Times New Roman"/>
        <family val="1"/>
        <charset val="204"/>
      </rPr>
      <t xml:space="preserve">По интересующим вопросам обращаться по телефону:  +375 29 183 43 18
</t>
    </r>
    <r>
      <rPr>
        <sz val="14"/>
        <rFont val="Times New Roman"/>
        <family val="1"/>
        <charset val="204"/>
      </rPr>
      <t xml:space="preserve">
</t>
    </r>
  </si>
  <si>
    <t>Повитьевский сельский исполнительный комитет, Кобринский район, аг. Повитье, тел. 60 2 35 Децук Раиса Степановна</t>
  </si>
  <si>
    <t>123/С-26661</t>
  </si>
  <si>
    <t>Кобринский район, Повитьевский сельсовет, 2В, юго-западнее аг. Повитье</t>
  </si>
  <si>
    <t>Здание мазутного хозяйства</t>
  </si>
  <si>
    <t>123/С-27071</t>
  </si>
  <si>
    <t>Кобринский район, Повитьевский сельсовет, 2Г, юго-западнее аг. Повитье</t>
  </si>
  <si>
    <t xml:space="preserve"> часть здания магазина</t>
  </si>
  <si>
    <t>123/С-1188</t>
  </si>
  <si>
    <t>г.Кобрин, ул.Советская, 113/1</t>
  </si>
  <si>
    <t>торговое</t>
  </si>
  <si>
    <t>Электроснабжение, отопление газовый котел, центральное водоснабжение и канализация, имеется отдельный вход. Подъездные пути и рампа для погрузки-разгрузки</t>
  </si>
  <si>
    <t>8995,45 руб.</t>
  </si>
  <si>
    <t>г. Кобрин, ул. 17 Сентября, 1</t>
  </si>
  <si>
    <t>566,83 руб.</t>
  </si>
  <si>
    <t>Здание бывшего клуба с сараем</t>
  </si>
  <si>
    <t>Брестская область, Кобринский район,дер. Тевли, ул. Первомайская, 14</t>
  </si>
  <si>
    <t>Электроснабжение, печное отопление</t>
  </si>
  <si>
    <t>Здание бывших ремонтных мастерских (дом дя водителей, два гаража-мастерских, два склада запасных частей, здание навеса под комбайны)</t>
  </si>
  <si>
    <t>Брестская область, Кобринский район, восточнее дер. Тевли</t>
  </si>
  <si>
    <t>сельскохозяйственное</t>
  </si>
  <si>
    <t>1735,4            (40,4            670,5       892,7       65,9,       65,9,      938,2)</t>
  </si>
  <si>
    <t>1735,4            (40,4            670,5       892,7       65,9,              65,9,      938,2)</t>
  </si>
  <si>
    <t xml:space="preserve">1 базовая величина,  для негосударственных юридических лиц и индивидуальных предпринимателей Республики Беларусь, а также иностранных юридических лиц: начать осуществление покупателем непрерывной предпринимательской деятельности не позднее, чем через два года со дня подписания акта приема-передачи, с использованием приобретенного объекта, продолжать ее осуществление в течение двух лет; в случае использования права на снос приобретенного государственного имущества и строительства нового объекта - не позднее пяти лет с даты подписания акта приема-передачи: не позднее двух месяцев со дня подписания акта приема-передачи приобретенного недвижимого имущества обратиться с заявлением в Кобринский районный исполнительный комитет для получения разрешительной документации на проведение сноса, а также на проектирование и строительство нового объекта; произвести снос  и строительство в порядке и сроки, определенные разрешительной (проектной) документацией; под реконструкцию под жилое помещение: не позжнее двух месяцев с даты подписания акта приема-передачи приобретенного объекта обратиться с заявлением в райисполком для получения разрешительной документации на снос приобретенного объекта и определения дальнейшего использования земельного участка; снос осуществить в порядке и в сроки, определенные разрешительной документацией
запрещение покупателю продажи, иного отчуждения объекта до выполнения им условий договора купли-продажи объекта.
для физических лиц: не позднее двух месяцев со дня подписания акта приема-передачи обратиться с заявлением на проведение проектно-изыскательских работ на реконструкцию недвижимого имущества под жилое помещение в Новосёлковский сельский исполнительный комитет; разработать проектную документацию на реконструкцию объектов в срок, не превышающий одного года; осуществить реконструкцию объекта в сроки, определенные  проектно-сметной документацией;  осуществить ввод в эксплуатацию реконструированного объекта по акту установленной формы
2.2.4. запрещение покупателю продажи, иного отчуждения объекта до выполнения им условий договора купли-продажи объекта.
</t>
  </si>
  <si>
    <t>г. Кобрин, ул. Советская, 125</t>
  </si>
  <si>
    <t>Кобринский, район, дер. Болота, ул. Ленина, 66</t>
  </si>
  <si>
    <t>Отопление центральное, есть электроснабжение</t>
  </si>
  <si>
    <t>26,56 руб.</t>
  </si>
  <si>
    <t>Здание спорткомплекса</t>
  </si>
  <si>
    <t>123/С-26810</t>
  </si>
  <si>
    <t>Кобринский район, Дивинский сельсовет, аг. Ореховский, ул. Ленина, 16</t>
  </si>
  <si>
    <t>Здание клуба</t>
  </si>
  <si>
    <t>Отдел культуры   Кобринского райисполкома, ул. Суворова, 25 в г. Кобрине, Покалюк Валентина Владимировна, тел. 2-15-45</t>
  </si>
  <si>
    <t>Кобринский район, Киселевецкий сельсовет, дер. Болота, ул. Комсомольская, 1</t>
  </si>
  <si>
    <t>123/С-21032</t>
  </si>
  <si>
    <t>отопление центральное, электричество, кабелированное, есть трансляционная сеть</t>
  </si>
  <si>
    <t>Здание дома культуры</t>
  </si>
  <si>
    <t>123/С-2781</t>
  </si>
  <si>
    <t>Кобринский район, Новоселковский сельсовет, дер. Бельск, ул. Советская, 42</t>
  </si>
  <si>
    <t>отопление центральное, электричество</t>
  </si>
  <si>
    <t>123/С-23611</t>
  </si>
  <si>
    <t>Кобринский район, Дивинский сельсовет, дер. Леликово, ул. Советская, 37</t>
  </si>
  <si>
    <t>Кобринский район, Тевельский сельсовет,  д. Тевли, ул. Первомайская, 2-3</t>
  </si>
  <si>
    <t>электроснабжение</t>
  </si>
  <si>
    <t>Кобринский район, Буховичский сельсовет, д. Каменка, ул. Центральная, 46</t>
  </si>
  <si>
    <t>Кобринский район, Тевельский сельсовет, д. Лыщики, ул. Центральная, 1Б</t>
  </si>
  <si>
    <t>Кобринский район, Буховичский сельсовет, д. Стрии, ул. Чкалова, 26А</t>
  </si>
  <si>
    <t>Кобринский район, Буховичский сельсовет, д. Лесково, ул. Полевая, 26А</t>
  </si>
  <si>
    <t>Заготовительный ларек</t>
  </si>
  <si>
    <t>Кобринский район, Городецкий сельсовет, аг. Городец</t>
  </si>
  <si>
    <t>Здание хозяйственного магазина</t>
  </si>
  <si>
    <t>Кобринский район, Новоселковский сельсовет, аг. Новоселки</t>
  </si>
  <si>
    <t>Кобринский РИК, г. Кобрин, пл. Ленина, 3, тел 8 01642 5 29 30, 3 06 99,  Карпович Татьяна Вавиловна, Чопко Людмила Николаевна</t>
  </si>
  <si>
    <t>Кобринский РИК, г. Кобрин, пл. Ленина, 3, тел 8 01642 5 29 30, 3 06 999,  Карпович Татьяна Вавиловна, Василюк Ирина Васильевна</t>
  </si>
  <si>
    <t>ОАО "Стригово" Кобринский район, аг. Стригово, у. Советская, 22, тел. 029 796 02 09 Гурский Евгений Петрович</t>
  </si>
  <si>
    <t>безвозмездная передача</t>
  </si>
  <si>
    <t>Здание школы, зданиие сарая</t>
  </si>
  <si>
    <t>123/С-26402    123/С-26404</t>
  </si>
  <si>
    <t>Кобринский р-н, Дивинский с/с, д. Леликово, ул. Советская, д. 44</t>
  </si>
  <si>
    <t>2633,9      80,3</t>
  </si>
  <si>
    <t>отопление, электроснабжение водоснабжение</t>
  </si>
  <si>
    <t>Кобринский район, дер. Дубины, ул. Молодежная, 2А</t>
  </si>
  <si>
    <t>1 базовая величина</t>
  </si>
  <si>
    <t>Здание школы и здание сарая-гаража</t>
  </si>
  <si>
    <t>123/C-25321                           123/С-25323</t>
  </si>
  <si>
    <t>Кобринский р-н, Остромичский с/с, д. Шеметовка, ул. Коммунистическая, 13</t>
  </si>
  <si>
    <t>1151,5            124,0</t>
  </si>
  <si>
    <t>2,2804    0,3222</t>
  </si>
  <si>
    <t>140/С-30755</t>
  </si>
  <si>
    <t>Кобринский район, аг. Оса, ул. Луговая, 4А</t>
  </si>
  <si>
    <t>Государственное предприятие "Кобринское ЖКХ", г. Кобрин, ул. Советская, 118/1, тел. 8 01642 2 31 47 Качановская Ирина Анатольевна</t>
  </si>
  <si>
    <t>Государственное предприятие "Кобринское ЖКХ", г. Кобрин, ул. Советская, 118/1, тел.  033 359 79 73 Левонюк Екатерина Степановна</t>
  </si>
  <si>
    <t>нежилые помещения в здании дома культуры  и досуга</t>
  </si>
  <si>
    <t>123/C-28039</t>
  </si>
  <si>
    <t>г. Кобрин, ул. Штабная, д.12</t>
  </si>
  <si>
    <t>элнктроснабжение</t>
  </si>
  <si>
    <t>4157,4 ру.</t>
  </si>
  <si>
    <t>404,59 руб.</t>
  </si>
  <si>
    <t>Здание промышленного магазина (2 этаж)</t>
  </si>
  <si>
    <t>Коммунальное унитарное предприятие «КобринКонсалт», г. Кобрин, пер. Островлянский, 7а,  Хурсин Дмитрий Анатольевич</t>
  </si>
  <si>
    <t>КУПП "Кобринрайводоканал", г. Кобрин, г. Кобрин, ул. Советская, 131, тел.  8 01642 3 85 53  Шевчук Игорь Сергеевич</t>
  </si>
  <si>
    <t> г. Кобрин, ул. Советская</t>
  </si>
  <si>
    <t>Электроснабжение,  отопление</t>
  </si>
  <si>
    <t>267,70 руб.</t>
  </si>
  <si>
    <t>266,88 руб.</t>
  </si>
  <si>
    <t>Кобринский РИК, г. Кобрин, пл. Ленина, 3, тел 8 01642 5 29 30, 3 06 99,  Карпович Татьяна Вавиловна, Василюк Ирина Васильевна</t>
  </si>
  <si>
    <t>г. Кобрин, ул. Советская, 108</t>
  </si>
  <si>
    <t>1062,04 руб.</t>
  </si>
  <si>
    <t>г. Кобрин, ул. Дзержинского, 85</t>
  </si>
  <si>
    <t>992,45 руб.</t>
  </si>
  <si>
    <t>263,23 руб.</t>
  </si>
  <si>
    <t xml:space="preserve">Здание детского сада </t>
  </si>
  <si>
    <t>123/C-29670</t>
  </si>
  <si>
    <t>Кобринский р-н, Дивинский с/с, д. Хабовичи, ул. Ленина, 6</t>
  </si>
  <si>
    <t>Отдел по образованию Кобринского райисполкома , г. Кобрин, ул. Суворова, 25 , Шеметюк Александр Викторович, тел. 2-13-45</t>
  </si>
  <si>
    <t>Отдел по образованию Кобринского райисполкома , г. Кобрин, ул. Матросова, 18 , Войтович Дарья Сергеевна, тел. 5 34 49</t>
  </si>
  <si>
    <t>Открытое акционерное общество "Радонежское", Кобринский район, дер. Корчицы, ул. Кобринская, 1, Балабушко Владислав Павлович       98-6-72</t>
  </si>
  <si>
    <t xml:space="preserve">Здание интерната </t>
  </si>
  <si>
    <t>Кобринский р-н, Новоселковский с/с, д. Верхолесье, ул. Чкалова, 65/1</t>
  </si>
  <si>
    <t>Открытое акционерное общество "Универмаг "Кобрин", Кобринский р-н, г. Кобрин, ул. Дзержинского, 93,  Гапанович Сергей Владимирович, тел. 2-38-26</t>
  </si>
  <si>
    <t>Здание КПП</t>
  </si>
  <si>
    <t>Кобринский р-н, Онисковичский с/с, д.Дубины</t>
  </si>
  <si>
    <t>Здание специализированное для бытового обслуживания населения</t>
  </si>
  <si>
    <t>Кобринский р-н, Новоселковский с/с, д.Новоселки, ул. Советская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</si>
</sst>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000"/>
    <numFmt numFmtId="165" formatCode="[$-419]mmmm\ yyyy;@"/>
    <numFmt numFmtId="166" formatCode="0.0"/>
  </numFmts>
  <fonts count="19" x14ac:knownFonts="1">
    <font>
      <sz val="11"/>
      <color theme="1"/>
      <name val="Calibri"/>
      <family val="2"/>
      <charset val="204"/>
      <scheme val="minor"/>
    </font>
    <font>
      <sz val="8"/>
      <name val="Times New Roman"/>
      <family val="1"/>
      <charset val="204"/>
    </font>
    <font>
      <sz val="11"/>
      <name val="Times New Roman"/>
      <family val="1"/>
      <charset val="204"/>
    </font>
    <font>
      <b/>
      <sz val="14"/>
      <name val="Times New Roman"/>
      <family val="1"/>
      <charset val="204"/>
    </font>
    <font>
      <sz val="14"/>
      <name val="Times New Roman"/>
      <family val="1"/>
      <charset val="204"/>
    </font>
    <font>
      <b/>
      <sz val="13"/>
      <name val="Times New Roman"/>
      <family val="1"/>
      <charset val="204"/>
    </font>
    <font>
      <sz val="13"/>
      <name val="Times New Roman"/>
      <family val="1"/>
      <charset val="204"/>
    </font>
    <font>
      <i/>
      <sz val="13"/>
      <name val="Times New Roman"/>
      <family val="1"/>
      <charset val="204"/>
    </font>
    <font>
      <i/>
      <sz val="13"/>
      <name val="Times New Roman"/>
      <family val="1"/>
    </font>
    <font>
      <b/>
      <sz val="11"/>
      <name val="Times New Roman"/>
      <family val="1"/>
      <charset val="204"/>
    </font>
    <font>
      <b/>
      <sz val="12"/>
      <name val="Times New Roman"/>
      <family val="1"/>
      <charset val="204"/>
    </font>
    <font>
      <b/>
      <i/>
      <sz val="12"/>
      <name val="Times New Roman"/>
      <family val="1"/>
      <charset val="204"/>
    </font>
    <font>
      <sz val="12"/>
      <name val="Times New Roman"/>
      <family val="1"/>
      <charset val="204"/>
    </font>
    <font>
      <sz val="10"/>
      <name val="Times New Roman"/>
      <family val="1"/>
      <charset val="204"/>
    </font>
    <font>
      <b/>
      <i/>
      <sz val="14"/>
      <name val="Times New Roman"/>
      <family val="1"/>
      <charset val="204"/>
    </font>
    <font>
      <sz val="10"/>
      <name val="Arial Cyr"/>
      <charset val="204"/>
    </font>
    <font>
      <sz val="10"/>
      <name val="Times New Roman"/>
      <family val="1"/>
    </font>
    <font>
      <sz val="10"/>
      <name val="Times New Roman CYR"/>
      <family val="1"/>
      <charset val="204"/>
    </font>
    <font>
      <sz val="10"/>
      <name val="Times New Roman CYR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15" fillId="0" borderId="0"/>
    <xf numFmtId="0" fontId="17" fillId="0" borderId="1">
      <alignment horizontal="left" wrapText="1"/>
    </xf>
  </cellStyleXfs>
  <cellXfs count="56">
    <xf numFmtId="0" fontId="0" fillId="0" borderId="0" xfId="0"/>
    <xf numFmtId="0" fontId="2" fillId="0" borderId="0" xfId="0" applyFont="1"/>
    <xf numFmtId="0" fontId="1" fillId="0" borderId="0" xfId="0" applyFont="1"/>
    <xf numFmtId="0" fontId="6" fillId="0" borderId="1" xfId="0" applyFont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 wrapText="1"/>
    </xf>
    <xf numFmtId="0" fontId="6" fillId="0" borderId="1" xfId="0" applyFont="1" applyBorder="1"/>
    <xf numFmtId="0" fontId="4" fillId="0" borderId="0" xfId="0" applyFont="1" applyAlignment="1">
      <alignment horizontal="right"/>
    </xf>
    <xf numFmtId="0" fontId="5" fillId="0" borderId="3" xfId="0" applyFont="1" applyBorder="1" applyAlignment="1">
      <alignment horizontal="left"/>
    </xf>
    <xf numFmtId="0" fontId="3" fillId="0" borderId="0" xfId="0" applyFont="1" applyAlignment="1">
      <alignment horizontal="center" wrapText="1"/>
    </xf>
    <xf numFmtId="0" fontId="8" fillId="0" borderId="2" xfId="0" applyFont="1" applyBorder="1" applyAlignment="1">
      <alignment horizontal="left"/>
    </xf>
    <xf numFmtId="0" fontId="6" fillId="0" borderId="1" xfId="0" applyFont="1" applyBorder="1" applyAlignment="1">
      <alignment horizontal="center"/>
    </xf>
    <xf numFmtId="0" fontId="9" fillId="0" borderId="1" xfId="0" applyFont="1" applyBorder="1" applyAlignment="1">
      <alignment vertical="top" wrapText="1"/>
    </xf>
    <xf numFmtId="0" fontId="10" fillId="0" borderId="1" xfId="0" applyFont="1" applyBorder="1" applyAlignment="1">
      <alignment vertical="top" wrapText="1"/>
    </xf>
    <xf numFmtId="0" fontId="5" fillId="0" borderId="1" xfId="0" applyFont="1" applyBorder="1" applyAlignment="1">
      <alignment horizontal="left"/>
    </xf>
    <xf numFmtId="0" fontId="8" fillId="0" borderId="3" xfId="0" applyFont="1" applyBorder="1" applyAlignment="1">
      <alignment horizontal="left"/>
    </xf>
    <xf numFmtId="0" fontId="4" fillId="0" borderId="0" xfId="0" applyFont="1" applyAlignment="1">
      <alignment vertical="top"/>
    </xf>
    <xf numFmtId="0" fontId="2" fillId="0" borderId="1" xfId="0" applyFont="1" applyBorder="1"/>
    <xf numFmtId="0" fontId="13" fillId="0" borderId="1" xfId="0" applyFont="1" applyBorder="1" applyAlignment="1">
      <alignment horizontal="left" vertical="top" wrapText="1"/>
    </xf>
    <xf numFmtId="14" fontId="13" fillId="0" borderId="1" xfId="0" applyNumberFormat="1" applyFont="1" applyBorder="1" applyAlignment="1">
      <alignment horizontal="left" vertical="top" wrapText="1"/>
    </xf>
    <xf numFmtId="2" fontId="12" fillId="0" borderId="4" xfId="0" applyNumberFormat="1" applyFont="1" applyBorder="1" applyAlignment="1">
      <alignment horizontal="center" vertical="top" wrapText="1"/>
    </xf>
    <xf numFmtId="2" fontId="13" fillId="0" borderId="1" xfId="0" applyNumberFormat="1" applyFont="1" applyBorder="1" applyAlignment="1">
      <alignment horizontal="left" vertical="top" wrapText="1"/>
    </xf>
    <xf numFmtId="164" fontId="13" fillId="0" borderId="1" xfId="0" applyNumberFormat="1" applyFont="1" applyBorder="1" applyAlignment="1">
      <alignment horizontal="left" vertical="top" wrapText="1"/>
    </xf>
    <xf numFmtId="0" fontId="13" fillId="0" borderId="1" xfId="0" applyFont="1" applyBorder="1" applyAlignment="1">
      <alignment vertical="top" wrapText="1"/>
    </xf>
    <xf numFmtId="165" fontId="13" fillId="0" borderId="1" xfId="0" applyNumberFormat="1" applyFont="1" applyBorder="1" applyAlignment="1">
      <alignment horizontal="left" vertical="top" wrapText="1"/>
    </xf>
    <xf numFmtId="2" fontId="12" fillId="0" borderId="1" xfId="1" applyNumberFormat="1" applyFont="1" applyBorder="1" applyAlignment="1">
      <alignment horizontal="center" vertical="top" shrinkToFit="1"/>
    </xf>
    <xf numFmtId="2" fontId="2" fillId="0" borderId="1" xfId="1" applyNumberFormat="1" applyFont="1" applyBorder="1" applyAlignment="1">
      <alignment horizontal="center" vertical="top" wrapText="1" shrinkToFit="1"/>
    </xf>
    <xf numFmtId="0" fontId="13" fillId="0" borderId="2" xfId="0" applyFont="1" applyBorder="1" applyAlignment="1">
      <alignment horizontal="left" vertical="top" wrapText="1"/>
    </xf>
    <xf numFmtId="164" fontId="2" fillId="0" borderId="1" xfId="1" applyNumberFormat="1" applyFont="1" applyBorder="1" applyAlignment="1">
      <alignment horizontal="center" vertical="top" wrapText="1" shrinkToFit="1"/>
    </xf>
    <xf numFmtId="0" fontId="13" fillId="0" borderId="1" xfId="0" applyFont="1" applyBorder="1" applyAlignment="1">
      <alignment horizontal="center" vertical="top" wrapText="1"/>
    </xf>
    <xf numFmtId="0" fontId="3" fillId="0" borderId="0" xfId="0" applyFont="1"/>
    <xf numFmtId="0" fontId="4" fillId="0" borderId="0" xfId="0" applyFont="1"/>
    <xf numFmtId="0" fontId="13" fillId="0" borderId="4" xfId="0" applyFont="1" applyBorder="1" applyAlignment="1">
      <alignment horizontal="left" vertical="top" wrapText="1"/>
    </xf>
    <xf numFmtId="0" fontId="13" fillId="0" borderId="5" xfId="0" applyFont="1" applyBorder="1" applyAlignment="1">
      <alignment horizontal="center" vertical="top" wrapText="1"/>
    </xf>
    <xf numFmtId="0" fontId="13" fillId="0" borderId="5" xfId="0" applyFont="1" applyBorder="1" applyAlignment="1">
      <alignment horizontal="left" vertical="top" wrapText="1"/>
    </xf>
    <xf numFmtId="0" fontId="13" fillId="0" borderId="6" xfId="0" applyFont="1" applyBorder="1" applyAlignment="1">
      <alignment horizontal="left" vertical="top" wrapText="1"/>
    </xf>
    <xf numFmtId="14" fontId="13" fillId="0" borderId="4" xfId="0" applyNumberFormat="1" applyFont="1" applyBorder="1" applyAlignment="1">
      <alignment horizontal="left" vertical="top" wrapText="1"/>
    </xf>
    <xf numFmtId="0" fontId="16" fillId="0" borderId="1" xfId="0" applyFont="1" applyBorder="1" applyAlignment="1">
      <alignment horizontal="center" vertical="top" wrapText="1"/>
    </xf>
    <xf numFmtId="14" fontId="13" fillId="0" borderId="1" xfId="0" applyNumberFormat="1" applyFont="1" applyBorder="1" applyAlignment="1">
      <alignment horizontal="center" vertical="top" wrapText="1"/>
    </xf>
    <xf numFmtId="2" fontId="13" fillId="0" borderId="1" xfId="0" applyNumberFormat="1" applyFont="1" applyBorder="1" applyAlignment="1">
      <alignment horizontal="center" vertical="top" wrapText="1"/>
    </xf>
    <xf numFmtId="14" fontId="13" fillId="0" borderId="5" xfId="0" applyNumberFormat="1" applyFont="1" applyBorder="1" applyAlignment="1">
      <alignment horizontal="center" vertical="top" wrapText="1"/>
    </xf>
    <xf numFmtId="166" fontId="13" fillId="0" borderId="5" xfId="0" applyNumberFormat="1" applyFont="1" applyBorder="1" applyAlignment="1">
      <alignment horizontal="center" vertical="top" wrapText="1"/>
    </xf>
    <xf numFmtId="0" fontId="13" fillId="0" borderId="0" xfId="0" applyFont="1" applyAlignment="1">
      <alignment horizontal="center" vertical="top" wrapText="1"/>
    </xf>
    <xf numFmtId="0" fontId="16" fillId="0" borderId="5" xfId="0" applyFont="1" applyBorder="1" applyAlignment="1">
      <alignment horizontal="center" vertical="top" wrapText="1"/>
    </xf>
    <xf numFmtId="2" fontId="13" fillId="0" borderId="5" xfId="0" applyNumberFormat="1" applyFont="1" applyBorder="1" applyAlignment="1">
      <alignment horizontal="center" vertical="top" wrapText="1"/>
    </xf>
    <xf numFmtId="14" fontId="13" fillId="0" borderId="6" xfId="0" applyNumberFormat="1" applyFont="1" applyBorder="1" applyAlignment="1">
      <alignment horizontal="left" vertical="top" wrapText="1"/>
    </xf>
    <xf numFmtId="2" fontId="12" fillId="0" borderId="6" xfId="0" applyNumberFormat="1" applyFont="1" applyBorder="1" applyAlignment="1">
      <alignment horizontal="center" vertical="top" wrapText="1"/>
    </xf>
    <xf numFmtId="0" fontId="5" fillId="0" borderId="2" xfId="0" applyFont="1" applyBorder="1" applyAlignment="1">
      <alignment horizontal="left"/>
    </xf>
    <xf numFmtId="0" fontId="5" fillId="0" borderId="3" xfId="0" applyFont="1" applyBorder="1" applyAlignment="1">
      <alignment horizontal="left"/>
    </xf>
    <xf numFmtId="0" fontId="4" fillId="0" borderId="0" xfId="0" applyFont="1" applyAlignment="1">
      <alignment horizontal="left" vertical="top" wrapText="1"/>
    </xf>
    <xf numFmtId="0" fontId="5" fillId="0" borderId="7" xfId="0" applyFont="1" applyBorder="1" applyAlignment="1">
      <alignment horizontal="left"/>
    </xf>
    <xf numFmtId="0" fontId="3" fillId="0" borderId="0" xfId="0" applyFont="1" applyAlignment="1">
      <alignment horizontal="center" vertical="center" wrapText="1"/>
    </xf>
    <xf numFmtId="0" fontId="7" fillId="0" borderId="2" xfId="0" applyFont="1" applyBorder="1" applyAlignment="1">
      <alignment horizontal="left"/>
    </xf>
    <xf numFmtId="0" fontId="7" fillId="0" borderId="3" xfId="0" applyFont="1" applyBorder="1" applyAlignment="1">
      <alignment horizontal="left"/>
    </xf>
    <xf numFmtId="0" fontId="17" fillId="2" borderId="1" xfId="2" applyFill="1" applyAlignment="1">
      <alignment horizontal="center" vertical="center" wrapText="1"/>
    </xf>
    <xf numFmtId="2" fontId="17" fillId="2" borderId="1" xfId="2" applyNumberFormat="1" applyFill="1" applyAlignment="1">
      <alignment horizontal="center" vertical="center" wrapText="1"/>
    </xf>
    <xf numFmtId="2" fontId="18" fillId="2" borderId="1" xfId="2" applyNumberFormat="1" applyFont="1" applyFill="1" applyAlignment="1">
      <alignment horizontal="center" vertical="center" wrapText="1"/>
    </xf>
  </cellXfs>
  <cellStyles count="3">
    <cellStyle name="Обычный" xfId="0" builtinId="0"/>
    <cellStyle name="Обычный 2" xfId="1" xr:uid="{00000000-0005-0000-0000-000001000000}"/>
    <cellStyle name="Табличный" xfId="2" xr:uid="{2DF52FBF-A339-453E-B9F9-6D2B0A6B247E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16" Type="http://schemas.openxmlformats.org/officeDocument/2006/relationships/image" Target="../media/image16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74" Type="http://schemas.openxmlformats.org/officeDocument/2006/relationships/image" Target="../media/image74.png"/><Relationship Id="rId79" Type="http://schemas.openxmlformats.org/officeDocument/2006/relationships/image" Target="../media/image79.jpeg"/><Relationship Id="rId5" Type="http://schemas.openxmlformats.org/officeDocument/2006/relationships/image" Target="../media/image5.jpeg"/><Relationship Id="rId61" Type="http://schemas.openxmlformats.org/officeDocument/2006/relationships/image" Target="../media/image61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77" Type="http://schemas.openxmlformats.org/officeDocument/2006/relationships/image" Target="../media/image77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png"/><Relationship Id="rId80" Type="http://schemas.openxmlformats.org/officeDocument/2006/relationships/image" Target="../media/image80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png"/><Relationship Id="rId57" Type="http://schemas.openxmlformats.org/officeDocument/2006/relationships/image" Target="../media/image5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png"/><Relationship Id="rId78" Type="http://schemas.openxmlformats.org/officeDocument/2006/relationships/image" Target="../media/image78.jpeg"/><Relationship Id="rId81" Type="http://schemas.openxmlformats.org/officeDocument/2006/relationships/image" Target="../media/image81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146649</xdr:colOff>
      <xdr:row>7</xdr:row>
      <xdr:rowOff>0</xdr:rowOff>
    </xdr:from>
    <xdr:to>
      <xdr:col>20</xdr:col>
      <xdr:colOff>2829464</xdr:colOff>
      <xdr:row>7</xdr:row>
      <xdr:rowOff>0</xdr:rowOff>
    </xdr:to>
    <xdr:pic>
      <xdr:nvPicPr>
        <xdr:cNvPr id="4940" name="Picture 2" descr="котельная">
          <a:extLst>
            <a:ext uri="{FF2B5EF4-FFF2-40B4-BE49-F238E27FC236}">
              <a16:creationId xmlns:a16="http://schemas.microsoft.com/office/drawing/2014/main" id="{00000000-0008-0000-0000-00004C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460528" y="9859992"/>
          <a:ext cx="268281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198408</xdr:colOff>
      <xdr:row>7</xdr:row>
      <xdr:rowOff>0</xdr:rowOff>
    </xdr:from>
    <xdr:to>
      <xdr:col>20</xdr:col>
      <xdr:colOff>2803585</xdr:colOff>
      <xdr:row>7</xdr:row>
      <xdr:rowOff>0</xdr:rowOff>
    </xdr:to>
    <xdr:pic>
      <xdr:nvPicPr>
        <xdr:cNvPr id="4941" name="Picture 3" descr="гараж">
          <a:extLst>
            <a:ext uri="{FF2B5EF4-FFF2-40B4-BE49-F238E27FC236}">
              <a16:creationId xmlns:a16="http://schemas.microsoft.com/office/drawing/2014/main" id="{00000000-0008-0000-0000-00004D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512287" y="9859992"/>
          <a:ext cx="2605177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181155</xdr:colOff>
      <xdr:row>7</xdr:row>
      <xdr:rowOff>0</xdr:rowOff>
    </xdr:from>
    <xdr:to>
      <xdr:col>20</xdr:col>
      <xdr:colOff>2786332</xdr:colOff>
      <xdr:row>7</xdr:row>
      <xdr:rowOff>0</xdr:rowOff>
    </xdr:to>
    <xdr:pic>
      <xdr:nvPicPr>
        <xdr:cNvPr id="4942" name="Picture 4" descr="ГСМ5">
          <a:extLst>
            <a:ext uri="{FF2B5EF4-FFF2-40B4-BE49-F238E27FC236}">
              <a16:creationId xmlns:a16="http://schemas.microsoft.com/office/drawing/2014/main" id="{00000000-0008-0000-0000-00004E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495034" y="9859992"/>
          <a:ext cx="2605177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181155</xdr:colOff>
      <xdr:row>7</xdr:row>
      <xdr:rowOff>0</xdr:rowOff>
    </xdr:from>
    <xdr:to>
      <xdr:col>20</xdr:col>
      <xdr:colOff>2786332</xdr:colOff>
      <xdr:row>7</xdr:row>
      <xdr:rowOff>0</xdr:rowOff>
    </xdr:to>
    <xdr:pic>
      <xdr:nvPicPr>
        <xdr:cNvPr id="4943" name="Picture 5" descr="каб площадка">
          <a:extLst>
            <a:ext uri="{FF2B5EF4-FFF2-40B4-BE49-F238E27FC236}">
              <a16:creationId xmlns:a16="http://schemas.microsoft.com/office/drawing/2014/main" id="{00000000-0008-0000-0000-00004F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495034" y="9859992"/>
          <a:ext cx="2605177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215660</xdr:colOff>
      <xdr:row>7</xdr:row>
      <xdr:rowOff>0</xdr:rowOff>
    </xdr:from>
    <xdr:to>
      <xdr:col>20</xdr:col>
      <xdr:colOff>2820838</xdr:colOff>
      <xdr:row>7</xdr:row>
      <xdr:rowOff>0</xdr:rowOff>
    </xdr:to>
    <xdr:pic>
      <xdr:nvPicPr>
        <xdr:cNvPr id="4944" name="Picture 6" descr="тех здание2">
          <a:extLst>
            <a:ext uri="{FF2B5EF4-FFF2-40B4-BE49-F238E27FC236}">
              <a16:creationId xmlns:a16="http://schemas.microsoft.com/office/drawing/2014/main" id="{00000000-0008-0000-0000-000050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529540" y="9859992"/>
          <a:ext cx="2605177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129396</xdr:colOff>
      <xdr:row>7</xdr:row>
      <xdr:rowOff>0</xdr:rowOff>
    </xdr:from>
    <xdr:to>
      <xdr:col>20</xdr:col>
      <xdr:colOff>2898475</xdr:colOff>
      <xdr:row>7</xdr:row>
      <xdr:rowOff>0</xdr:rowOff>
    </xdr:to>
    <xdr:pic>
      <xdr:nvPicPr>
        <xdr:cNvPr id="4945" name="Picture 7" descr="IMG_6645">
          <a:extLst>
            <a:ext uri="{FF2B5EF4-FFF2-40B4-BE49-F238E27FC236}">
              <a16:creationId xmlns:a16="http://schemas.microsoft.com/office/drawing/2014/main" id="{00000000-0008-0000-0000-000051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443275" y="9859992"/>
          <a:ext cx="276908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65224</xdr:colOff>
      <xdr:row>7</xdr:row>
      <xdr:rowOff>135077</xdr:rowOff>
    </xdr:from>
    <xdr:to>
      <xdr:col>20</xdr:col>
      <xdr:colOff>2851556</xdr:colOff>
      <xdr:row>7</xdr:row>
      <xdr:rowOff>2369318</xdr:rowOff>
    </xdr:to>
    <xdr:pic>
      <xdr:nvPicPr>
        <xdr:cNvPr id="4947" name="Picture 9" descr="IMG_6871">
          <a:extLst>
            <a:ext uri="{FF2B5EF4-FFF2-40B4-BE49-F238E27FC236}">
              <a16:creationId xmlns:a16="http://schemas.microsoft.com/office/drawing/2014/main" id="{00000000-0008-0000-0000-000053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380576" y="4795445"/>
          <a:ext cx="2786332" cy="22342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86264</xdr:colOff>
      <xdr:row>8</xdr:row>
      <xdr:rowOff>0</xdr:rowOff>
    </xdr:from>
    <xdr:to>
      <xdr:col>20</xdr:col>
      <xdr:colOff>2872596</xdr:colOff>
      <xdr:row>8</xdr:row>
      <xdr:rowOff>0</xdr:rowOff>
    </xdr:to>
    <xdr:pic>
      <xdr:nvPicPr>
        <xdr:cNvPr id="4950" name="Picture 12" descr="IMG_6598">
          <a:extLst>
            <a:ext uri="{FF2B5EF4-FFF2-40B4-BE49-F238E27FC236}">
              <a16:creationId xmlns:a16="http://schemas.microsoft.com/office/drawing/2014/main" id="{00000000-0008-0000-0000-000056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400143" y="30632400"/>
          <a:ext cx="278633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86264</xdr:colOff>
      <xdr:row>8</xdr:row>
      <xdr:rowOff>0</xdr:rowOff>
    </xdr:from>
    <xdr:to>
      <xdr:col>20</xdr:col>
      <xdr:colOff>2855343</xdr:colOff>
      <xdr:row>8</xdr:row>
      <xdr:rowOff>0</xdr:rowOff>
    </xdr:to>
    <xdr:pic>
      <xdr:nvPicPr>
        <xdr:cNvPr id="4951" name="Picture 13" descr="IMG_6810">
          <a:extLst>
            <a:ext uri="{FF2B5EF4-FFF2-40B4-BE49-F238E27FC236}">
              <a16:creationId xmlns:a16="http://schemas.microsoft.com/office/drawing/2014/main" id="{00000000-0008-0000-0000-000057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400143" y="30632400"/>
          <a:ext cx="276908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51758</xdr:colOff>
      <xdr:row>10</xdr:row>
      <xdr:rowOff>0</xdr:rowOff>
    </xdr:from>
    <xdr:to>
      <xdr:col>20</xdr:col>
      <xdr:colOff>2872596</xdr:colOff>
      <xdr:row>10</xdr:row>
      <xdr:rowOff>0</xdr:rowOff>
    </xdr:to>
    <xdr:pic>
      <xdr:nvPicPr>
        <xdr:cNvPr id="4955" name="Picture 18" descr="IMG_7003">
          <a:extLst>
            <a:ext uri="{FF2B5EF4-FFF2-40B4-BE49-F238E27FC236}">
              <a16:creationId xmlns:a16="http://schemas.microsoft.com/office/drawing/2014/main" id="{00000000-0008-0000-0000-00005B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365638" y="51422060"/>
          <a:ext cx="2820837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86264</xdr:colOff>
      <xdr:row>10</xdr:row>
      <xdr:rowOff>0</xdr:rowOff>
    </xdr:from>
    <xdr:to>
      <xdr:col>20</xdr:col>
      <xdr:colOff>2855343</xdr:colOff>
      <xdr:row>10</xdr:row>
      <xdr:rowOff>0</xdr:rowOff>
    </xdr:to>
    <xdr:pic>
      <xdr:nvPicPr>
        <xdr:cNvPr id="4958" name="Picture 21" descr="IMG_6213">
          <a:extLst>
            <a:ext uri="{FF2B5EF4-FFF2-40B4-BE49-F238E27FC236}">
              <a16:creationId xmlns:a16="http://schemas.microsoft.com/office/drawing/2014/main" id="{00000000-0008-0000-0000-00005E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400143" y="61816891"/>
          <a:ext cx="276908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163902</xdr:colOff>
      <xdr:row>25</xdr:row>
      <xdr:rowOff>0</xdr:rowOff>
    </xdr:from>
    <xdr:to>
      <xdr:col>20</xdr:col>
      <xdr:colOff>2769079</xdr:colOff>
      <xdr:row>25</xdr:row>
      <xdr:rowOff>0</xdr:rowOff>
    </xdr:to>
    <xdr:pic>
      <xdr:nvPicPr>
        <xdr:cNvPr id="4959" name="Picture 22" descr="IMG_4674">
          <a:extLst>
            <a:ext uri="{FF2B5EF4-FFF2-40B4-BE49-F238E27FC236}">
              <a16:creationId xmlns:a16="http://schemas.microsoft.com/office/drawing/2014/main" id="{00000000-0008-0000-0000-00005F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866463" y="63910427"/>
          <a:ext cx="2605177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155275</xdr:colOff>
      <xdr:row>25</xdr:row>
      <xdr:rowOff>0</xdr:rowOff>
    </xdr:from>
    <xdr:to>
      <xdr:col>20</xdr:col>
      <xdr:colOff>2760453</xdr:colOff>
      <xdr:row>25</xdr:row>
      <xdr:rowOff>0</xdr:rowOff>
    </xdr:to>
    <xdr:pic>
      <xdr:nvPicPr>
        <xdr:cNvPr id="4960" name="Picture 24" descr="IMG_4696">
          <a:extLst>
            <a:ext uri="{FF2B5EF4-FFF2-40B4-BE49-F238E27FC236}">
              <a16:creationId xmlns:a16="http://schemas.microsoft.com/office/drawing/2014/main" id="{00000000-0008-0000-0000-000060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857836" y="63910427"/>
          <a:ext cx="2605178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129396</xdr:colOff>
      <xdr:row>25</xdr:row>
      <xdr:rowOff>0</xdr:rowOff>
    </xdr:from>
    <xdr:to>
      <xdr:col>20</xdr:col>
      <xdr:colOff>2734574</xdr:colOff>
      <xdr:row>25</xdr:row>
      <xdr:rowOff>0</xdr:rowOff>
    </xdr:to>
    <xdr:pic>
      <xdr:nvPicPr>
        <xdr:cNvPr id="4961" name="Picture 25" descr="IMG_6580">
          <a:extLst>
            <a:ext uri="{FF2B5EF4-FFF2-40B4-BE49-F238E27FC236}">
              <a16:creationId xmlns:a16="http://schemas.microsoft.com/office/drawing/2014/main" id="{00000000-0008-0000-0000-000061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831957" y="63910427"/>
          <a:ext cx="2605178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198408</xdr:colOff>
      <xdr:row>25</xdr:row>
      <xdr:rowOff>0</xdr:rowOff>
    </xdr:from>
    <xdr:to>
      <xdr:col>20</xdr:col>
      <xdr:colOff>2803585</xdr:colOff>
      <xdr:row>25</xdr:row>
      <xdr:rowOff>0</xdr:rowOff>
    </xdr:to>
    <xdr:pic>
      <xdr:nvPicPr>
        <xdr:cNvPr id="4962" name="Picture 26" descr="IMG_6518">
          <a:extLst>
            <a:ext uri="{FF2B5EF4-FFF2-40B4-BE49-F238E27FC236}">
              <a16:creationId xmlns:a16="http://schemas.microsoft.com/office/drawing/2014/main" id="{00000000-0008-0000-0000-000062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900969" y="63910427"/>
          <a:ext cx="2605177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155275</xdr:colOff>
      <xdr:row>25</xdr:row>
      <xdr:rowOff>0</xdr:rowOff>
    </xdr:from>
    <xdr:to>
      <xdr:col>20</xdr:col>
      <xdr:colOff>2760453</xdr:colOff>
      <xdr:row>25</xdr:row>
      <xdr:rowOff>0</xdr:rowOff>
    </xdr:to>
    <xdr:pic>
      <xdr:nvPicPr>
        <xdr:cNvPr id="4963" name="Picture 27" descr="IMG_6557">
          <a:extLst>
            <a:ext uri="{FF2B5EF4-FFF2-40B4-BE49-F238E27FC236}">
              <a16:creationId xmlns:a16="http://schemas.microsoft.com/office/drawing/2014/main" id="{00000000-0008-0000-0000-000063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857836" y="63910427"/>
          <a:ext cx="2605178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120770</xdr:colOff>
      <xdr:row>25</xdr:row>
      <xdr:rowOff>0</xdr:rowOff>
    </xdr:from>
    <xdr:to>
      <xdr:col>20</xdr:col>
      <xdr:colOff>2803585</xdr:colOff>
      <xdr:row>25</xdr:row>
      <xdr:rowOff>0</xdr:rowOff>
    </xdr:to>
    <xdr:pic>
      <xdr:nvPicPr>
        <xdr:cNvPr id="4964" name="Picture 28" descr="IMG_6570">
          <a:extLst>
            <a:ext uri="{FF2B5EF4-FFF2-40B4-BE49-F238E27FC236}">
              <a16:creationId xmlns:a16="http://schemas.microsoft.com/office/drawing/2014/main" id="{00000000-0008-0000-0000-000064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823331" y="63910427"/>
          <a:ext cx="268281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500332</xdr:colOff>
      <xdr:row>10</xdr:row>
      <xdr:rowOff>0</xdr:rowOff>
    </xdr:from>
    <xdr:to>
      <xdr:col>20</xdr:col>
      <xdr:colOff>2441275</xdr:colOff>
      <xdr:row>10</xdr:row>
      <xdr:rowOff>0</xdr:rowOff>
    </xdr:to>
    <xdr:pic>
      <xdr:nvPicPr>
        <xdr:cNvPr id="4975" name="Picture 46" descr="IMG_20170525_094322">
          <a:extLst>
            <a:ext uri="{FF2B5EF4-FFF2-40B4-BE49-F238E27FC236}">
              <a16:creationId xmlns:a16="http://schemas.microsoft.com/office/drawing/2014/main" id="{00000000-0008-0000-0000-00006F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814211" y="61816891"/>
          <a:ext cx="1940944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207034</xdr:colOff>
      <xdr:row>27</xdr:row>
      <xdr:rowOff>60385</xdr:rowOff>
    </xdr:from>
    <xdr:to>
      <xdr:col>20</xdr:col>
      <xdr:colOff>2812211</xdr:colOff>
      <xdr:row>27</xdr:row>
      <xdr:rowOff>2001328</xdr:rowOff>
    </xdr:to>
    <xdr:pic>
      <xdr:nvPicPr>
        <xdr:cNvPr id="4978" name="Picture 50" descr="IMG_20160203_124708">
          <a:extLst>
            <a:ext uri="{FF2B5EF4-FFF2-40B4-BE49-F238E27FC236}">
              <a16:creationId xmlns:a16="http://schemas.microsoft.com/office/drawing/2014/main" id="{00000000-0008-0000-0000-000072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909595" y="66979318"/>
          <a:ext cx="2605177" cy="19409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146649</xdr:colOff>
      <xdr:row>43</xdr:row>
      <xdr:rowOff>0</xdr:rowOff>
    </xdr:from>
    <xdr:to>
      <xdr:col>20</xdr:col>
      <xdr:colOff>2829464</xdr:colOff>
      <xdr:row>43</xdr:row>
      <xdr:rowOff>0</xdr:rowOff>
    </xdr:to>
    <xdr:pic>
      <xdr:nvPicPr>
        <xdr:cNvPr id="4983" name="Рисунок 1">
          <a:extLst>
            <a:ext uri="{FF2B5EF4-FFF2-40B4-BE49-F238E27FC236}">
              <a16:creationId xmlns:a16="http://schemas.microsoft.com/office/drawing/2014/main" id="{00000000-0008-0000-0000-000077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849210" y="87641616"/>
          <a:ext cx="268281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155275</xdr:colOff>
      <xdr:row>27</xdr:row>
      <xdr:rowOff>0</xdr:rowOff>
    </xdr:from>
    <xdr:to>
      <xdr:col>20</xdr:col>
      <xdr:colOff>2803585</xdr:colOff>
      <xdr:row>27</xdr:row>
      <xdr:rowOff>0</xdr:rowOff>
    </xdr:to>
    <xdr:pic>
      <xdr:nvPicPr>
        <xdr:cNvPr id="4985" name="Picture 56" descr="здание клуба в дер">
          <a:extLst>
            <a:ext uri="{FF2B5EF4-FFF2-40B4-BE49-F238E27FC236}">
              <a16:creationId xmlns:a16="http://schemas.microsoft.com/office/drawing/2014/main" id="{00000000-0008-0000-0000-000079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857836" y="66918933"/>
          <a:ext cx="264831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129396</xdr:colOff>
      <xdr:row>27</xdr:row>
      <xdr:rowOff>0</xdr:rowOff>
    </xdr:from>
    <xdr:to>
      <xdr:col>21</xdr:col>
      <xdr:colOff>833</xdr:colOff>
      <xdr:row>27</xdr:row>
      <xdr:rowOff>0</xdr:rowOff>
    </xdr:to>
    <xdr:pic>
      <xdr:nvPicPr>
        <xdr:cNvPr id="4986" name="Picture 58" descr="здание насосной  Кобринский район фото 6">
          <a:extLst>
            <a:ext uri="{FF2B5EF4-FFF2-40B4-BE49-F238E27FC236}">
              <a16:creationId xmlns:a16="http://schemas.microsoft.com/office/drawing/2014/main" id="{00000000-0008-0000-0000-00007A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831957" y="66918933"/>
          <a:ext cx="2717321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69011</xdr:colOff>
      <xdr:row>33</xdr:row>
      <xdr:rowOff>0</xdr:rowOff>
    </xdr:from>
    <xdr:to>
      <xdr:col>21</xdr:col>
      <xdr:colOff>4966</xdr:colOff>
      <xdr:row>33</xdr:row>
      <xdr:rowOff>0</xdr:rowOff>
    </xdr:to>
    <xdr:pic>
      <xdr:nvPicPr>
        <xdr:cNvPr id="4987" name="Picture 60" descr="здание склада дер">
          <a:extLst>
            <a:ext uri="{FF2B5EF4-FFF2-40B4-BE49-F238E27FC236}">
              <a16:creationId xmlns:a16="http://schemas.microsoft.com/office/drawing/2014/main" id="{00000000-0008-0000-0000-00007B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771572" y="79452439"/>
          <a:ext cx="2781839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198408</xdr:colOff>
      <xdr:row>27</xdr:row>
      <xdr:rowOff>0</xdr:rowOff>
    </xdr:from>
    <xdr:to>
      <xdr:col>21</xdr:col>
      <xdr:colOff>833</xdr:colOff>
      <xdr:row>27</xdr:row>
      <xdr:rowOff>0</xdr:rowOff>
    </xdr:to>
    <xdr:pic>
      <xdr:nvPicPr>
        <xdr:cNvPr id="4988" name="Picture 61" descr="склад для топлива в дер">
          <a:extLst>
            <a:ext uri="{FF2B5EF4-FFF2-40B4-BE49-F238E27FC236}">
              <a16:creationId xmlns:a16="http://schemas.microsoft.com/office/drawing/2014/main" id="{00000000-0008-0000-0000-00007C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900969" y="66918933"/>
          <a:ext cx="2648309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94891</xdr:colOff>
      <xdr:row>46</xdr:row>
      <xdr:rowOff>43132</xdr:rowOff>
    </xdr:from>
    <xdr:to>
      <xdr:col>21</xdr:col>
      <xdr:colOff>833</xdr:colOff>
      <xdr:row>47</xdr:row>
      <xdr:rowOff>0</xdr:rowOff>
    </xdr:to>
    <xdr:pic>
      <xdr:nvPicPr>
        <xdr:cNvPr id="4990" name="Picture 62" descr="DSCN0595">
          <a:extLst>
            <a:ext uri="{FF2B5EF4-FFF2-40B4-BE49-F238E27FC236}">
              <a16:creationId xmlns:a16="http://schemas.microsoft.com/office/drawing/2014/main" id="{00000000-0008-0000-0000-00007E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797452" y="89845297"/>
          <a:ext cx="2751826" cy="1484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146308</xdr:colOff>
      <xdr:row>47</xdr:row>
      <xdr:rowOff>37154</xdr:rowOff>
    </xdr:from>
    <xdr:to>
      <xdr:col>20</xdr:col>
      <xdr:colOff>2734232</xdr:colOff>
      <xdr:row>47</xdr:row>
      <xdr:rowOff>1564029</xdr:rowOff>
    </xdr:to>
    <xdr:pic>
      <xdr:nvPicPr>
        <xdr:cNvPr id="4996" name="Picture 68" descr="DSCN0610">
          <a:extLst>
            <a:ext uri="{FF2B5EF4-FFF2-40B4-BE49-F238E27FC236}">
              <a16:creationId xmlns:a16="http://schemas.microsoft.com/office/drawing/2014/main" id="{00000000-0008-0000-0000-000084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848869" y="90664044"/>
          <a:ext cx="2587924" cy="1526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163218</xdr:colOff>
      <xdr:row>48</xdr:row>
      <xdr:rowOff>74990</xdr:rowOff>
    </xdr:from>
    <xdr:to>
      <xdr:col>20</xdr:col>
      <xdr:colOff>2690758</xdr:colOff>
      <xdr:row>48</xdr:row>
      <xdr:rowOff>1670877</xdr:rowOff>
    </xdr:to>
    <xdr:pic>
      <xdr:nvPicPr>
        <xdr:cNvPr id="5000" name="Picture 73" descr="DSCN0630">
          <a:extLst>
            <a:ext uri="{FF2B5EF4-FFF2-40B4-BE49-F238E27FC236}">
              <a16:creationId xmlns:a16="http://schemas.microsoft.com/office/drawing/2014/main" id="{00000000-0008-0000-0000-000088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469803" y="97775935"/>
          <a:ext cx="2527540" cy="15958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232913</xdr:colOff>
      <xdr:row>49</xdr:row>
      <xdr:rowOff>60385</xdr:rowOff>
    </xdr:from>
    <xdr:to>
      <xdr:col>20</xdr:col>
      <xdr:colOff>2829464</xdr:colOff>
      <xdr:row>49</xdr:row>
      <xdr:rowOff>1595887</xdr:rowOff>
    </xdr:to>
    <xdr:pic>
      <xdr:nvPicPr>
        <xdr:cNvPr id="5002" name="Picture 75" descr="DSCN0665">
          <a:extLst>
            <a:ext uri="{FF2B5EF4-FFF2-40B4-BE49-F238E27FC236}">
              <a16:creationId xmlns:a16="http://schemas.microsoft.com/office/drawing/2014/main" id="{00000000-0008-0000-0000-00008A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935474" y="106717153"/>
          <a:ext cx="2596551" cy="15355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224287</xdr:colOff>
      <xdr:row>50</xdr:row>
      <xdr:rowOff>69011</xdr:rowOff>
    </xdr:from>
    <xdr:to>
      <xdr:col>20</xdr:col>
      <xdr:colOff>2838091</xdr:colOff>
      <xdr:row>50</xdr:row>
      <xdr:rowOff>1595887</xdr:rowOff>
    </xdr:to>
    <xdr:pic>
      <xdr:nvPicPr>
        <xdr:cNvPr id="5003" name="Picture 76" descr="DSCN0661">
          <a:extLst>
            <a:ext uri="{FF2B5EF4-FFF2-40B4-BE49-F238E27FC236}">
              <a16:creationId xmlns:a16="http://schemas.microsoft.com/office/drawing/2014/main" id="{00000000-0008-0000-0000-00008B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926848" y="108398462"/>
          <a:ext cx="2613804" cy="15268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232913</xdr:colOff>
      <xdr:row>51</xdr:row>
      <xdr:rowOff>43132</xdr:rowOff>
    </xdr:from>
    <xdr:to>
      <xdr:col>20</xdr:col>
      <xdr:colOff>2838091</xdr:colOff>
      <xdr:row>51</xdr:row>
      <xdr:rowOff>1570008</xdr:rowOff>
    </xdr:to>
    <xdr:pic>
      <xdr:nvPicPr>
        <xdr:cNvPr id="5005" name="Picture 78" descr="DSCN0591">
          <a:extLst>
            <a:ext uri="{FF2B5EF4-FFF2-40B4-BE49-F238E27FC236}">
              <a16:creationId xmlns:a16="http://schemas.microsoft.com/office/drawing/2014/main" id="{00000000-0008-0000-0000-00008D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935474" y="111683102"/>
          <a:ext cx="2605178" cy="15268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207034</xdr:colOff>
      <xdr:row>52</xdr:row>
      <xdr:rowOff>60385</xdr:rowOff>
    </xdr:from>
    <xdr:to>
      <xdr:col>20</xdr:col>
      <xdr:colOff>2786332</xdr:colOff>
      <xdr:row>52</xdr:row>
      <xdr:rowOff>1587260</xdr:rowOff>
    </xdr:to>
    <xdr:pic>
      <xdr:nvPicPr>
        <xdr:cNvPr id="5006" name="Picture 79" descr="DSCN0639">
          <a:extLst>
            <a:ext uri="{FF2B5EF4-FFF2-40B4-BE49-F238E27FC236}">
              <a16:creationId xmlns:a16="http://schemas.microsoft.com/office/drawing/2014/main" id="{00000000-0008-0000-0000-00008E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909595" y="113373037"/>
          <a:ext cx="2579298" cy="1526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20</xdr:col>
      <xdr:colOff>284672</xdr:colOff>
      <xdr:row>53</xdr:row>
      <xdr:rowOff>0</xdr:rowOff>
    </xdr:from>
    <xdr:to>
      <xdr:col>20</xdr:col>
      <xdr:colOff>2631057</xdr:colOff>
      <xdr:row>53</xdr:row>
      <xdr:rowOff>1552755</xdr:rowOff>
    </xdr:to>
    <xdr:pic>
      <xdr:nvPicPr>
        <xdr:cNvPr id="5007" name="Picture 80">
          <a:extLst>
            <a:ext uri="{FF2B5EF4-FFF2-40B4-BE49-F238E27FC236}">
              <a16:creationId xmlns:a16="http://schemas.microsoft.com/office/drawing/2014/main" id="{00000000-0008-0000-0000-00008F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987233" y="114985335"/>
          <a:ext cx="2346385" cy="15527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215660</xdr:colOff>
      <xdr:row>53</xdr:row>
      <xdr:rowOff>34506</xdr:rowOff>
    </xdr:from>
    <xdr:to>
      <xdr:col>20</xdr:col>
      <xdr:colOff>2734574</xdr:colOff>
      <xdr:row>53</xdr:row>
      <xdr:rowOff>1544128</xdr:rowOff>
    </xdr:to>
    <xdr:pic>
      <xdr:nvPicPr>
        <xdr:cNvPr id="5009" name="Picture 82" descr="DSCN0684">
          <a:extLst>
            <a:ext uri="{FF2B5EF4-FFF2-40B4-BE49-F238E27FC236}">
              <a16:creationId xmlns:a16="http://schemas.microsoft.com/office/drawing/2014/main" id="{00000000-0008-0000-0000-000091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918221" y="116669293"/>
          <a:ext cx="2518914" cy="15096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155275</xdr:colOff>
      <xdr:row>54</xdr:row>
      <xdr:rowOff>0</xdr:rowOff>
    </xdr:from>
    <xdr:to>
      <xdr:col>20</xdr:col>
      <xdr:colOff>2786332</xdr:colOff>
      <xdr:row>54</xdr:row>
      <xdr:rowOff>1183</xdr:rowOff>
    </xdr:to>
    <xdr:pic>
      <xdr:nvPicPr>
        <xdr:cNvPr id="5010" name="Picture 83" descr="DSCN0620">
          <a:extLst>
            <a:ext uri="{FF2B5EF4-FFF2-40B4-BE49-F238E27FC236}">
              <a16:creationId xmlns:a16="http://schemas.microsoft.com/office/drawing/2014/main" id="{00000000-0008-0000-0000-000092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857836" y="118422944"/>
          <a:ext cx="2631057" cy="15700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224287</xdr:colOff>
      <xdr:row>54</xdr:row>
      <xdr:rowOff>86264</xdr:rowOff>
    </xdr:from>
    <xdr:to>
      <xdr:col>21</xdr:col>
      <xdr:colOff>833</xdr:colOff>
      <xdr:row>54</xdr:row>
      <xdr:rowOff>1682151</xdr:rowOff>
    </xdr:to>
    <xdr:pic>
      <xdr:nvPicPr>
        <xdr:cNvPr id="5011" name="Picture 84" descr="DSCN0671">
          <a:extLst>
            <a:ext uri="{FF2B5EF4-FFF2-40B4-BE49-F238E27FC236}">
              <a16:creationId xmlns:a16="http://schemas.microsoft.com/office/drawing/2014/main" id="{00000000-0008-0000-0000-000093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926848" y="120078032"/>
          <a:ext cx="2622430" cy="15958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198408</xdr:colOff>
      <xdr:row>25</xdr:row>
      <xdr:rowOff>0</xdr:rowOff>
    </xdr:from>
    <xdr:to>
      <xdr:col>20</xdr:col>
      <xdr:colOff>2751826</xdr:colOff>
      <xdr:row>25</xdr:row>
      <xdr:rowOff>0</xdr:rowOff>
    </xdr:to>
    <xdr:pic>
      <xdr:nvPicPr>
        <xdr:cNvPr id="5027" name="Picture 98" descr="SAM_2740">
          <a:extLst>
            <a:ext uri="{FF2B5EF4-FFF2-40B4-BE49-F238E27FC236}">
              <a16:creationId xmlns:a16="http://schemas.microsoft.com/office/drawing/2014/main" id="{00000000-0008-0000-0000-0000A3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900969" y="63910427"/>
          <a:ext cx="2553418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224287</xdr:colOff>
      <xdr:row>25</xdr:row>
      <xdr:rowOff>0</xdr:rowOff>
    </xdr:from>
    <xdr:to>
      <xdr:col>20</xdr:col>
      <xdr:colOff>2760453</xdr:colOff>
      <xdr:row>25</xdr:row>
      <xdr:rowOff>0</xdr:rowOff>
    </xdr:to>
    <xdr:pic>
      <xdr:nvPicPr>
        <xdr:cNvPr id="5028" name="Picture 99" descr="SAM_2742">
          <a:extLst>
            <a:ext uri="{FF2B5EF4-FFF2-40B4-BE49-F238E27FC236}">
              <a16:creationId xmlns:a16="http://schemas.microsoft.com/office/drawing/2014/main" id="{00000000-0008-0000-0000-0000A4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926848" y="63910427"/>
          <a:ext cx="2536166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94891</xdr:colOff>
      <xdr:row>25</xdr:row>
      <xdr:rowOff>0</xdr:rowOff>
    </xdr:from>
    <xdr:to>
      <xdr:col>20</xdr:col>
      <xdr:colOff>2820838</xdr:colOff>
      <xdr:row>25</xdr:row>
      <xdr:rowOff>0</xdr:rowOff>
    </xdr:to>
    <xdr:pic>
      <xdr:nvPicPr>
        <xdr:cNvPr id="5029" name="Picture 100" descr="IMG-deaeee7aaa91365702014fdbc7575a72-V">
          <a:extLst>
            <a:ext uri="{FF2B5EF4-FFF2-40B4-BE49-F238E27FC236}">
              <a16:creationId xmlns:a16="http://schemas.microsoft.com/office/drawing/2014/main" id="{00000000-0008-0000-0000-0000A5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797452" y="63910427"/>
          <a:ext cx="2725947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112143</xdr:colOff>
      <xdr:row>25</xdr:row>
      <xdr:rowOff>0</xdr:rowOff>
    </xdr:from>
    <xdr:to>
      <xdr:col>20</xdr:col>
      <xdr:colOff>2845818</xdr:colOff>
      <xdr:row>25</xdr:row>
      <xdr:rowOff>0</xdr:rowOff>
    </xdr:to>
    <xdr:pic>
      <xdr:nvPicPr>
        <xdr:cNvPr id="5030" name="Picture 101" descr="IMG-e475e1438feacd2de52f04c119763e69-V">
          <a:extLst>
            <a:ext uri="{FF2B5EF4-FFF2-40B4-BE49-F238E27FC236}">
              <a16:creationId xmlns:a16="http://schemas.microsoft.com/office/drawing/2014/main" id="{00000000-0008-0000-0000-0000A6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814704" y="63910427"/>
          <a:ext cx="27336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215660</xdr:colOff>
      <xdr:row>10</xdr:row>
      <xdr:rowOff>0</xdr:rowOff>
    </xdr:from>
    <xdr:to>
      <xdr:col>20</xdr:col>
      <xdr:colOff>2682815</xdr:colOff>
      <xdr:row>10</xdr:row>
      <xdr:rowOff>0</xdr:rowOff>
    </xdr:to>
    <xdr:pic>
      <xdr:nvPicPr>
        <xdr:cNvPr id="5031" name="Picture 102" descr="IMG_20171213_155911">
          <a:extLst>
            <a:ext uri="{FF2B5EF4-FFF2-40B4-BE49-F238E27FC236}">
              <a16:creationId xmlns:a16="http://schemas.microsoft.com/office/drawing/2014/main" id="{00000000-0008-0000-0000-0000A7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529540" y="61816891"/>
          <a:ext cx="2467154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20</xdr:col>
      <xdr:colOff>388189</xdr:colOff>
      <xdr:row>28</xdr:row>
      <xdr:rowOff>8626</xdr:rowOff>
    </xdr:from>
    <xdr:to>
      <xdr:col>20</xdr:col>
      <xdr:colOff>2674189</xdr:colOff>
      <xdr:row>28</xdr:row>
      <xdr:rowOff>1949570</xdr:rowOff>
    </xdr:to>
    <xdr:pic>
      <xdr:nvPicPr>
        <xdr:cNvPr id="5041" name="Рисунок 2" descr="D:\Мои документы\Аренда\2018 год\Тевельский сельисполком\IMG_20180806_101914 52,3 кв..jpg">
          <a:extLst>
            <a:ext uri="{FF2B5EF4-FFF2-40B4-BE49-F238E27FC236}">
              <a16:creationId xmlns:a16="http://schemas.microsoft.com/office/drawing/2014/main" id="{00000000-0008-0000-0000-0000B1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090750" y="69552742"/>
          <a:ext cx="2286000" cy="19409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20</xdr:col>
      <xdr:colOff>379562</xdr:colOff>
      <xdr:row>29</xdr:row>
      <xdr:rowOff>112143</xdr:rowOff>
    </xdr:from>
    <xdr:to>
      <xdr:col>20</xdr:col>
      <xdr:colOff>2691442</xdr:colOff>
      <xdr:row>29</xdr:row>
      <xdr:rowOff>1889185</xdr:rowOff>
    </xdr:to>
    <xdr:pic>
      <xdr:nvPicPr>
        <xdr:cNvPr id="5042" name="Рисунок 3" descr="D:\Мои документы\Аренда\2018 год\Тевельский сельисполком\IMG_20180806_101822.jpg">
          <a:extLst>
            <a:ext uri="{FF2B5EF4-FFF2-40B4-BE49-F238E27FC236}">
              <a16:creationId xmlns:a16="http://schemas.microsoft.com/office/drawing/2014/main" id="{00000000-0008-0000-0000-0000B2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082123" y="71677417"/>
          <a:ext cx="2311880" cy="17770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20</xdr:col>
      <xdr:colOff>379562</xdr:colOff>
      <xdr:row>30</xdr:row>
      <xdr:rowOff>103517</xdr:rowOff>
    </xdr:from>
    <xdr:to>
      <xdr:col>20</xdr:col>
      <xdr:colOff>2656936</xdr:colOff>
      <xdr:row>30</xdr:row>
      <xdr:rowOff>1854679</xdr:rowOff>
    </xdr:to>
    <xdr:pic>
      <xdr:nvPicPr>
        <xdr:cNvPr id="5043" name="Рисунок 4" descr="D:\Мои документы\Аренда\2018 год\Тевельский сельисполком\IMG_20180806_101848.jpg">
          <a:extLst>
            <a:ext uri="{FF2B5EF4-FFF2-40B4-BE49-F238E27FC236}">
              <a16:creationId xmlns:a16="http://schemas.microsoft.com/office/drawing/2014/main" id="{00000000-0008-0000-0000-0000B3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082123" y="73666718"/>
          <a:ext cx="2277374" cy="17511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1276709</xdr:colOff>
      <xdr:row>78</xdr:row>
      <xdr:rowOff>77638</xdr:rowOff>
    </xdr:from>
    <xdr:to>
      <xdr:col>5</xdr:col>
      <xdr:colOff>336430</xdr:colOff>
      <xdr:row>93</xdr:row>
      <xdr:rowOff>60386</xdr:rowOff>
    </xdr:to>
    <xdr:pic>
      <xdr:nvPicPr>
        <xdr:cNvPr id="5050" name="Рисунок 114" descr="D:\Мои документы\Неиспользуемое имущество\2018 год\перечень всех форм собственности\фото золотая тройка\2.jpg">
          <a:extLst>
            <a:ext uri="{FF2B5EF4-FFF2-40B4-BE49-F238E27FC236}">
              <a16:creationId xmlns:a16="http://schemas.microsoft.com/office/drawing/2014/main" id="{00000000-0008-0000-0000-0000BA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94361" y="130976693"/>
          <a:ext cx="2091459" cy="27705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103517</xdr:colOff>
      <xdr:row>78</xdr:row>
      <xdr:rowOff>51758</xdr:rowOff>
    </xdr:from>
    <xdr:to>
      <xdr:col>8</xdr:col>
      <xdr:colOff>112142</xdr:colOff>
      <xdr:row>93</xdr:row>
      <xdr:rowOff>43133</xdr:rowOff>
    </xdr:to>
    <xdr:pic>
      <xdr:nvPicPr>
        <xdr:cNvPr id="5051" name="Рисунок 115" descr="D:\Мои документы\Неиспользуемое имущество\2018 год\перечень всех форм собственности\фото золотая тройка\5.jpg">
          <a:extLst>
            <a:ext uri="{FF2B5EF4-FFF2-40B4-BE49-F238E27FC236}">
              <a16:creationId xmlns:a16="http://schemas.microsoft.com/office/drawing/2014/main" id="{00000000-0008-0000-0000-0000BB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89249" y="130950813"/>
          <a:ext cx="2111095" cy="2779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112143</xdr:colOff>
      <xdr:row>78</xdr:row>
      <xdr:rowOff>51758</xdr:rowOff>
    </xdr:from>
    <xdr:to>
      <xdr:col>12</xdr:col>
      <xdr:colOff>301925</xdr:colOff>
      <xdr:row>93</xdr:row>
      <xdr:rowOff>8627</xdr:rowOff>
    </xdr:to>
    <xdr:pic>
      <xdr:nvPicPr>
        <xdr:cNvPr id="5052" name="Рисунок 116" descr="D:\Мои документы\Неиспользуемое имущество\2018 год\перечень всех форм собственности\фото золотая тройка\33.jpg">
          <a:extLst>
            <a:ext uri="{FF2B5EF4-FFF2-40B4-BE49-F238E27FC236}">
              <a16:creationId xmlns:a16="http://schemas.microsoft.com/office/drawing/2014/main" id="{00000000-0008-0000-0000-0000BC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976076" y="130950813"/>
          <a:ext cx="2257404" cy="27446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20</xdr:col>
      <xdr:colOff>168320</xdr:colOff>
      <xdr:row>30</xdr:row>
      <xdr:rowOff>1988283</xdr:rowOff>
    </xdr:from>
    <xdr:to>
      <xdr:col>20</xdr:col>
      <xdr:colOff>2688635</xdr:colOff>
      <xdr:row>31</xdr:row>
      <xdr:rowOff>1799864</xdr:rowOff>
    </xdr:to>
    <xdr:pic>
      <xdr:nvPicPr>
        <xdr:cNvPr id="118" name="Рисунок39">
          <a:extLst>
            <a:ext uri="{FF2B5EF4-FFF2-40B4-BE49-F238E27FC236}">
              <a16:creationId xmlns:a16="http://schemas.microsoft.com/office/drawing/2014/main" id="{00000000-0008-0000-0000-000076000000}"/>
            </a:ext>
          </a:extLst>
        </xdr:cNvPr>
        <xdr:cNvPicPr/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870881" y="75551484"/>
          <a:ext cx="2520315" cy="1809508"/>
        </a:xfrm>
        <a:prstGeom prst="rect">
          <a:avLst/>
        </a:prstGeom>
        <a:noFill/>
        <a:ln w="12700">
          <a:noFill/>
        </a:ln>
      </xdr:spPr>
    </xdr:pic>
    <xdr:clientData/>
  </xdr:twoCellAnchor>
  <xdr:twoCellAnchor editAs="oneCell">
    <xdr:from>
      <xdr:col>20</xdr:col>
      <xdr:colOff>147280</xdr:colOff>
      <xdr:row>32</xdr:row>
      <xdr:rowOff>52600</xdr:rowOff>
    </xdr:from>
    <xdr:to>
      <xdr:col>20</xdr:col>
      <xdr:colOff>2667595</xdr:colOff>
      <xdr:row>32</xdr:row>
      <xdr:rowOff>1862985</xdr:rowOff>
    </xdr:to>
    <xdr:pic>
      <xdr:nvPicPr>
        <xdr:cNvPr id="120" name="Рисунок40">
          <a:extLst>
            <a:ext uri="{FF2B5EF4-FFF2-40B4-BE49-F238E27FC236}">
              <a16:creationId xmlns:a16="http://schemas.microsoft.com/office/drawing/2014/main" id="{00000000-0008-0000-0000-000078000000}"/>
            </a:ext>
          </a:extLst>
        </xdr:cNvPr>
        <xdr:cNvPicPr/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849841" y="77611655"/>
          <a:ext cx="2520315" cy="1810385"/>
        </a:xfrm>
        <a:prstGeom prst="rect">
          <a:avLst/>
        </a:prstGeom>
        <a:noFill/>
        <a:ln w="12700">
          <a:noFill/>
        </a:ln>
      </xdr:spPr>
    </xdr:pic>
    <xdr:clientData/>
  </xdr:twoCellAnchor>
  <xdr:twoCellAnchor editAs="oneCell">
    <xdr:from>
      <xdr:col>20</xdr:col>
      <xdr:colOff>115721</xdr:colOff>
      <xdr:row>25</xdr:row>
      <xdr:rowOff>126240</xdr:rowOff>
    </xdr:from>
    <xdr:to>
      <xdr:col>20</xdr:col>
      <xdr:colOff>2841969</xdr:colOff>
      <xdr:row>25</xdr:row>
      <xdr:rowOff>2188163</xdr:rowOff>
    </xdr:to>
    <xdr:pic>
      <xdr:nvPicPr>
        <xdr:cNvPr id="125" name="Рисунок 2">
          <a:extLst>
            <a:ext uri="{FF2B5EF4-FFF2-40B4-BE49-F238E27FC236}">
              <a16:creationId xmlns:a16="http://schemas.microsoft.com/office/drawing/2014/main" id="{00000000-0008-0000-0000-00007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818282" y="64036667"/>
          <a:ext cx="2726248" cy="20619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20</xdr:col>
      <xdr:colOff>441841</xdr:colOff>
      <xdr:row>10</xdr:row>
      <xdr:rowOff>42080</xdr:rowOff>
    </xdr:from>
    <xdr:to>
      <xdr:col>20</xdr:col>
      <xdr:colOff>2146084</xdr:colOff>
      <xdr:row>10</xdr:row>
      <xdr:rowOff>2188163</xdr:rowOff>
    </xdr:to>
    <xdr:pic>
      <xdr:nvPicPr>
        <xdr:cNvPr id="128" name="Рисунок 127" descr="D:\Мои документы\Аренда\2019 год\17 Снетября, 1, 55,9 кв.м\IMG-c20917c37548830e89ec76ae551ae6b6-V.jpg">
          <a:extLst>
            <a:ext uri="{FF2B5EF4-FFF2-40B4-BE49-F238E27FC236}">
              <a16:creationId xmlns:a16="http://schemas.microsoft.com/office/drawing/2014/main" id="{00000000-0008-0000-0000-000080000000}"/>
            </a:ext>
          </a:extLst>
        </xdr:cNvPr>
        <xdr:cNvPicPr/>
      </xdr:nvPicPr>
      <xdr:blipFill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757193" y="17515830"/>
          <a:ext cx="1704243" cy="214608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20</xdr:col>
      <xdr:colOff>115720</xdr:colOff>
      <xdr:row>41</xdr:row>
      <xdr:rowOff>63120</xdr:rowOff>
    </xdr:from>
    <xdr:to>
      <xdr:col>20</xdr:col>
      <xdr:colOff>2843390</xdr:colOff>
      <xdr:row>41</xdr:row>
      <xdr:rowOff>1609562</xdr:rowOff>
    </xdr:to>
    <xdr:pic>
      <xdr:nvPicPr>
        <xdr:cNvPr id="92" name="Рисунок 91" descr="D:\Мои документы\Неиспользуемое имущество\фото\ОАО стригово\клуб.jpg">
          <a:extLst>
            <a:ext uri="{FF2B5EF4-FFF2-40B4-BE49-F238E27FC236}">
              <a16:creationId xmlns:a16="http://schemas.microsoft.com/office/drawing/2014/main" id="{00000000-0008-0000-0000-00005C000000}"/>
            </a:ext>
          </a:extLst>
        </xdr:cNvPr>
        <xdr:cNvPicPr/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818281" y="123841657"/>
          <a:ext cx="2727670" cy="154644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20</xdr:col>
      <xdr:colOff>115719</xdr:colOff>
      <xdr:row>42</xdr:row>
      <xdr:rowOff>136759</xdr:rowOff>
    </xdr:from>
    <xdr:to>
      <xdr:col>21</xdr:col>
      <xdr:colOff>489</xdr:colOff>
      <xdr:row>42</xdr:row>
      <xdr:rowOff>1777882</xdr:rowOff>
    </xdr:to>
    <xdr:pic>
      <xdr:nvPicPr>
        <xdr:cNvPr id="95" name="Рисунок 94" descr="D:\Мои документы\Неиспользуемое имущество\фото\ОАО стригово\мастерские.jpg">
          <a:extLst>
            <a:ext uri="{FF2B5EF4-FFF2-40B4-BE49-F238E27FC236}">
              <a16:creationId xmlns:a16="http://schemas.microsoft.com/office/drawing/2014/main" id="{00000000-0008-0000-0000-00005F000000}"/>
            </a:ext>
          </a:extLst>
        </xdr:cNvPr>
        <xdr:cNvPicPr/>
      </xdr:nvPicPr>
      <xdr:blipFill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818280" y="124101149"/>
          <a:ext cx="2730655" cy="164112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20</xdr:col>
      <xdr:colOff>368200</xdr:colOff>
      <xdr:row>13</xdr:row>
      <xdr:rowOff>73640</xdr:rowOff>
    </xdr:from>
    <xdr:to>
      <xdr:col>20</xdr:col>
      <xdr:colOff>2289710</xdr:colOff>
      <xdr:row>13</xdr:row>
      <xdr:rowOff>2635230</xdr:rowOff>
    </xdr:to>
    <xdr:pic>
      <xdr:nvPicPr>
        <xdr:cNvPr id="96" name="Рисунок 95" descr="D:\Мои документы\Аренда\фото\Болота Беларусьбанк\IMG_20190304_164253_новый размер.jpg">
          <a:extLst>
            <a:ext uri="{FF2B5EF4-FFF2-40B4-BE49-F238E27FC236}">
              <a16:creationId xmlns:a16="http://schemas.microsoft.com/office/drawing/2014/main" id="{00000000-0008-0000-0000-000060000000}"/>
            </a:ext>
          </a:extLst>
        </xdr:cNvPr>
        <xdr:cNvPicPr/>
      </xdr:nvPicPr>
      <xdr:blipFill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070761" y="30356170"/>
          <a:ext cx="1921510" cy="25615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20</xdr:col>
      <xdr:colOff>29368</xdr:colOff>
      <xdr:row>17</xdr:row>
      <xdr:rowOff>110241</xdr:rowOff>
    </xdr:from>
    <xdr:to>
      <xdr:col>20</xdr:col>
      <xdr:colOff>2827178</xdr:colOff>
      <xdr:row>17</xdr:row>
      <xdr:rowOff>2251461</xdr:rowOff>
    </xdr:to>
    <xdr:pic>
      <xdr:nvPicPr>
        <xdr:cNvPr id="83" name="Рисунок 82" descr="D:\Мои документы\протоколы\2020 год\фото Паритед трейд\JKntAqR5618.jpg">
          <a:extLst>
            <a:ext uri="{FF2B5EF4-FFF2-40B4-BE49-F238E27FC236}">
              <a16:creationId xmlns:a16="http://schemas.microsoft.com/office/drawing/2014/main" id="{00000000-0008-0000-0000-000053000000}"/>
            </a:ext>
          </a:extLst>
        </xdr:cNvPr>
        <xdr:cNvPicPr/>
      </xdr:nvPicPr>
      <xdr:blipFill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335953" y="37397131"/>
          <a:ext cx="2797810" cy="214122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20</xdr:col>
      <xdr:colOff>305081</xdr:colOff>
      <xdr:row>21</xdr:row>
      <xdr:rowOff>73640</xdr:rowOff>
    </xdr:from>
    <xdr:to>
      <xdr:col>20</xdr:col>
      <xdr:colOff>2460271</xdr:colOff>
      <xdr:row>21</xdr:row>
      <xdr:rowOff>2948285</xdr:rowOff>
    </xdr:to>
    <xdr:pic>
      <xdr:nvPicPr>
        <xdr:cNvPr id="85" name="Рисунок 84" descr="D:\Мои документы\Принятые файлы\kab-110-2 Чопко Людмила Николаевна\Болота\веранда забор.jpg">
          <a:extLst>
            <a:ext uri="{FF2B5EF4-FFF2-40B4-BE49-F238E27FC236}">
              <a16:creationId xmlns:a16="http://schemas.microsoft.com/office/drawing/2014/main" id="{00000000-0008-0000-0000-000055000000}"/>
            </a:ext>
          </a:extLst>
        </xdr:cNvPr>
        <xdr:cNvPicPr/>
      </xdr:nvPicPr>
      <xdr:blipFill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007642" y="53680805"/>
          <a:ext cx="2155190" cy="287464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20</xdr:col>
      <xdr:colOff>94681</xdr:colOff>
      <xdr:row>23</xdr:row>
      <xdr:rowOff>94680</xdr:rowOff>
    </xdr:from>
    <xdr:to>
      <xdr:col>20</xdr:col>
      <xdr:colOff>2845380</xdr:colOff>
      <xdr:row>23</xdr:row>
      <xdr:rowOff>2261804</xdr:rowOff>
    </xdr:to>
    <xdr:pic>
      <xdr:nvPicPr>
        <xdr:cNvPr id="86" name="Рисунок 85" descr="D:\Мои документы\Принятые файлы\kab-110-2 Чопко Людмила Николаевна\Бельск\IMG_20210727_165839.jpg">
          <a:extLst>
            <a:ext uri="{FF2B5EF4-FFF2-40B4-BE49-F238E27FC236}">
              <a16:creationId xmlns:a16="http://schemas.microsoft.com/office/drawing/2014/main" id="{00000000-0008-0000-0000-000056000000}"/>
            </a:ext>
          </a:extLst>
        </xdr:cNvPr>
        <xdr:cNvPicPr/>
      </xdr:nvPicPr>
      <xdr:blipFill>
        <a:blip xmlns:r="http://schemas.openxmlformats.org/officeDocument/2006/relationships" r:embed="rId5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797242" y="56187637"/>
          <a:ext cx="2750699" cy="216712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20</xdr:col>
      <xdr:colOff>84159</xdr:colOff>
      <xdr:row>24</xdr:row>
      <xdr:rowOff>31560</xdr:rowOff>
    </xdr:from>
    <xdr:to>
      <xdr:col>20</xdr:col>
      <xdr:colOff>2844384</xdr:colOff>
      <xdr:row>24</xdr:row>
      <xdr:rowOff>2219724</xdr:rowOff>
    </xdr:to>
    <xdr:pic>
      <xdr:nvPicPr>
        <xdr:cNvPr id="87" name="Рисунок 86" descr="D:\Мои документы\Принятые файлы\kab-110-2 Чопко Людмила Николаевна\Леликово\5.jpg">
          <a:extLst>
            <a:ext uri="{FF2B5EF4-FFF2-40B4-BE49-F238E27FC236}">
              <a16:creationId xmlns:a16="http://schemas.microsoft.com/office/drawing/2014/main" id="{00000000-0008-0000-0000-000057000000}"/>
            </a:ext>
          </a:extLst>
        </xdr:cNvPr>
        <xdr:cNvPicPr/>
      </xdr:nvPicPr>
      <xdr:blipFill>
        <a:blip xmlns:r="http://schemas.openxmlformats.org/officeDocument/2006/relationships" r:embed="rId5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786720" y="59121408"/>
          <a:ext cx="2760225" cy="218816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20</xdr:col>
      <xdr:colOff>267166</xdr:colOff>
      <xdr:row>55</xdr:row>
      <xdr:rowOff>46463</xdr:rowOff>
    </xdr:from>
    <xdr:to>
      <xdr:col>20</xdr:col>
      <xdr:colOff>2578719</xdr:colOff>
      <xdr:row>55</xdr:row>
      <xdr:rowOff>1776826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CEA5C12A-C341-7C94-0061-92B8974911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69727" y="107469878"/>
          <a:ext cx="2311553" cy="1730363"/>
        </a:xfrm>
        <a:prstGeom prst="rect">
          <a:avLst/>
        </a:prstGeom>
      </xdr:spPr>
    </xdr:pic>
    <xdr:clientData/>
  </xdr:twoCellAnchor>
  <xdr:twoCellAnchor editAs="oneCell">
    <xdr:from>
      <xdr:col>20</xdr:col>
      <xdr:colOff>290398</xdr:colOff>
      <xdr:row>56</xdr:row>
      <xdr:rowOff>69694</xdr:rowOff>
    </xdr:from>
    <xdr:to>
      <xdr:col>20</xdr:col>
      <xdr:colOff>2520641</xdr:colOff>
      <xdr:row>56</xdr:row>
      <xdr:rowOff>1739190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79519D48-625B-46DF-F7FA-D9AE76274C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92959" y="109305182"/>
          <a:ext cx="2230243" cy="1669496"/>
        </a:xfrm>
        <a:prstGeom prst="rect">
          <a:avLst/>
        </a:prstGeom>
      </xdr:spPr>
    </xdr:pic>
    <xdr:clientData/>
  </xdr:twoCellAnchor>
  <xdr:twoCellAnchor editAs="oneCell">
    <xdr:from>
      <xdr:col>20</xdr:col>
      <xdr:colOff>243934</xdr:colOff>
      <xdr:row>57</xdr:row>
      <xdr:rowOff>0</xdr:rowOff>
    </xdr:from>
    <xdr:to>
      <xdr:col>20</xdr:col>
      <xdr:colOff>2601951</xdr:colOff>
      <xdr:row>57</xdr:row>
      <xdr:rowOff>1765145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12F65FF8-2703-30F7-B6AD-02B1D36206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46495" y="111105641"/>
          <a:ext cx="2358017" cy="1765145"/>
        </a:xfrm>
        <a:prstGeom prst="rect">
          <a:avLst/>
        </a:prstGeom>
      </xdr:spPr>
    </xdr:pic>
    <xdr:clientData/>
  </xdr:twoCellAnchor>
  <xdr:twoCellAnchor editAs="oneCell">
    <xdr:from>
      <xdr:col>20</xdr:col>
      <xdr:colOff>209086</xdr:colOff>
      <xdr:row>57</xdr:row>
      <xdr:rowOff>81312</xdr:rowOff>
    </xdr:from>
    <xdr:to>
      <xdr:col>20</xdr:col>
      <xdr:colOff>2636800</xdr:colOff>
      <xdr:row>57</xdr:row>
      <xdr:rowOff>1898630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273675FC-4833-9C8F-2A26-8746B31966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11647" y="113010641"/>
          <a:ext cx="2427714" cy="1817318"/>
        </a:xfrm>
        <a:prstGeom prst="rect">
          <a:avLst/>
        </a:prstGeom>
      </xdr:spPr>
    </xdr:pic>
    <xdr:clientData/>
  </xdr:twoCellAnchor>
  <xdr:twoCellAnchor editAs="oneCell">
    <xdr:from>
      <xdr:col>20</xdr:col>
      <xdr:colOff>139390</xdr:colOff>
      <xdr:row>58</xdr:row>
      <xdr:rowOff>46463</xdr:rowOff>
    </xdr:from>
    <xdr:to>
      <xdr:col>20</xdr:col>
      <xdr:colOff>2636799</xdr:colOff>
      <xdr:row>58</xdr:row>
      <xdr:rowOff>1915952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3BFF3CAC-220D-1127-DAE1-F32D5612FE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841951" y="114973719"/>
          <a:ext cx="2497409" cy="1869489"/>
        </a:xfrm>
        <a:prstGeom prst="rect">
          <a:avLst/>
        </a:prstGeom>
      </xdr:spPr>
    </xdr:pic>
    <xdr:clientData/>
  </xdr:twoCellAnchor>
  <xdr:twoCellAnchor editAs="oneCell">
    <xdr:from>
      <xdr:col>20</xdr:col>
      <xdr:colOff>139391</xdr:colOff>
      <xdr:row>59</xdr:row>
      <xdr:rowOff>69696</xdr:rowOff>
    </xdr:from>
    <xdr:to>
      <xdr:col>20</xdr:col>
      <xdr:colOff>2694878</xdr:colOff>
      <xdr:row>59</xdr:row>
      <xdr:rowOff>1982660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4FA1447B-7295-7E99-02FB-1572A425E9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841952" y="116960031"/>
          <a:ext cx="2555487" cy="1912964"/>
        </a:xfrm>
        <a:prstGeom prst="rect">
          <a:avLst/>
        </a:prstGeom>
      </xdr:spPr>
    </xdr:pic>
    <xdr:clientData/>
  </xdr:twoCellAnchor>
  <xdr:twoCellAnchor editAs="oneCell">
    <xdr:from>
      <xdr:col>20</xdr:col>
      <xdr:colOff>127775</xdr:colOff>
      <xdr:row>60</xdr:row>
      <xdr:rowOff>81311</xdr:rowOff>
    </xdr:from>
    <xdr:to>
      <xdr:col>20</xdr:col>
      <xdr:colOff>2718110</xdr:colOff>
      <xdr:row>60</xdr:row>
      <xdr:rowOff>2020362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71253CB2-16EA-2E18-48C5-8304167870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830336" y="119027652"/>
          <a:ext cx="2590335" cy="1939051"/>
        </a:xfrm>
        <a:prstGeom prst="rect">
          <a:avLst/>
        </a:prstGeom>
      </xdr:spPr>
    </xdr:pic>
    <xdr:clientData/>
  </xdr:twoCellAnchor>
  <xdr:twoCellAnchor editAs="oneCell">
    <xdr:from>
      <xdr:col>20</xdr:col>
      <xdr:colOff>209086</xdr:colOff>
      <xdr:row>61</xdr:row>
      <xdr:rowOff>58079</xdr:rowOff>
    </xdr:from>
    <xdr:to>
      <xdr:col>20</xdr:col>
      <xdr:colOff>2776190</xdr:colOff>
      <xdr:row>61</xdr:row>
      <xdr:rowOff>1979740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D7DB24B2-20CD-3E31-9818-D06D4052E5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11647" y="121176585"/>
          <a:ext cx="2567104" cy="1921661"/>
        </a:xfrm>
        <a:prstGeom prst="rect">
          <a:avLst/>
        </a:prstGeom>
      </xdr:spPr>
    </xdr:pic>
    <xdr:clientData/>
  </xdr:twoCellAnchor>
  <xdr:twoCellAnchor editAs="oneCell">
    <xdr:from>
      <xdr:col>20</xdr:col>
      <xdr:colOff>574796</xdr:colOff>
      <xdr:row>62</xdr:row>
      <xdr:rowOff>1</xdr:rowOff>
    </xdr:from>
    <xdr:to>
      <xdr:col>20</xdr:col>
      <xdr:colOff>2276708</xdr:colOff>
      <xdr:row>62</xdr:row>
      <xdr:rowOff>2274904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583CF27E-4E59-CE66-48CF-E185560958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277357" y="123220977"/>
          <a:ext cx="1701912" cy="2274903"/>
        </a:xfrm>
        <a:prstGeom prst="rect">
          <a:avLst/>
        </a:prstGeom>
      </xdr:spPr>
    </xdr:pic>
    <xdr:clientData/>
  </xdr:twoCellAnchor>
  <xdr:twoCellAnchor>
    <xdr:from>
      <xdr:col>20</xdr:col>
      <xdr:colOff>116157</xdr:colOff>
      <xdr:row>19</xdr:row>
      <xdr:rowOff>92925</xdr:rowOff>
    </xdr:from>
    <xdr:to>
      <xdr:col>20</xdr:col>
      <xdr:colOff>2811036</xdr:colOff>
      <xdr:row>19</xdr:row>
      <xdr:rowOff>2114084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F636EC5A-DAF3-5327-452C-36C2EE73F7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422742" y="40585791"/>
          <a:ext cx="2694879" cy="20211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20</xdr:col>
      <xdr:colOff>139390</xdr:colOff>
      <xdr:row>8</xdr:row>
      <xdr:rowOff>81311</xdr:rowOff>
    </xdr:from>
    <xdr:to>
      <xdr:col>20</xdr:col>
      <xdr:colOff>2791423</xdr:colOff>
      <xdr:row>8</xdr:row>
      <xdr:rowOff>1986311</xdr:rowOff>
    </xdr:to>
    <xdr:pic>
      <xdr:nvPicPr>
        <xdr:cNvPr id="12" name="Рисунок40">
          <a:extLst>
            <a:ext uri="{FF2B5EF4-FFF2-40B4-BE49-F238E27FC236}">
              <a16:creationId xmlns:a16="http://schemas.microsoft.com/office/drawing/2014/main" id="{3C433C81-D82F-2C5C-D9B5-66276BDAB9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445975" y="15158689"/>
          <a:ext cx="2652033" cy="1905000"/>
        </a:xfrm>
        <a:prstGeom prst="rect">
          <a:avLst/>
        </a:prstGeom>
        <a:noFill/>
        <a:ln w="12700">
          <a:noFill/>
        </a:ln>
      </xdr:spPr>
    </xdr:pic>
    <xdr:clientData/>
  </xdr:twoCellAnchor>
  <xdr:twoCellAnchor editAs="oneCell">
    <xdr:from>
      <xdr:col>20</xdr:col>
      <xdr:colOff>116158</xdr:colOff>
      <xdr:row>20</xdr:row>
      <xdr:rowOff>23233</xdr:rowOff>
    </xdr:from>
    <xdr:to>
      <xdr:col>20</xdr:col>
      <xdr:colOff>2741341</xdr:colOff>
      <xdr:row>20</xdr:row>
      <xdr:rowOff>2206485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2C4532EA-982D-CE29-2D8E-2ACDA47E60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22743" y="39726221"/>
          <a:ext cx="2625183" cy="218325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20</xdr:col>
      <xdr:colOff>255549</xdr:colOff>
      <xdr:row>9</xdr:row>
      <xdr:rowOff>139391</xdr:rowOff>
    </xdr:from>
    <xdr:to>
      <xdr:col>20</xdr:col>
      <xdr:colOff>2784498</xdr:colOff>
      <xdr:row>9</xdr:row>
      <xdr:rowOff>2032774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id="{0CA61B86-6CFA-8536-70BA-7C4F26964E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62134" y="18469208"/>
          <a:ext cx="2528949" cy="189338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20</xdr:col>
      <xdr:colOff>145389</xdr:colOff>
      <xdr:row>26</xdr:row>
      <xdr:rowOff>116159</xdr:rowOff>
    </xdr:from>
    <xdr:to>
      <xdr:col>20</xdr:col>
      <xdr:colOff>2764820</xdr:colOff>
      <xdr:row>26</xdr:row>
      <xdr:rowOff>1870153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id="{5C73BA9B-CE33-1962-54F6-85E518B95E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1974" y="88350183"/>
          <a:ext cx="2619431" cy="17539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20</xdr:col>
      <xdr:colOff>371707</xdr:colOff>
      <xdr:row>11</xdr:row>
      <xdr:rowOff>31283</xdr:rowOff>
    </xdr:from>
    <xdr:to>
      <xdr:col>20</xdr:col>
      <xdr:colOff>2387134</xdr:colOff>
      <xdr:row>11</xdr:row>
      <xdr:rowOff>2717861</xdr:rowOff>
    </xdr:to>
    <xdr:pic>
      <xdr:nvPicPr>
        <xdr:cNvPr id="27" name="Рисунок 26">
          <a:extLst>
            <a:ext uri="{FF2B5EF4-FFF2-40B4-BE49-F238E27FC236}">
              <a16:creationId xmlns:a16="http://schemas.microsoft.com/office/drawing/2014/main" id="{49B0FFBC-3F67-E0A0-CA73-2371171860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18678292" y="27072990"/>
          <a:ext cx="2015427" cy="2686578"/>
        </a:xfrm>
        <a:prstGeom prst="rect">
          <a:avLst/>
        </a:prstGeom>
      </xdr:spPr>
    </xdr:pic>
    <xdr:clientData/>
  </xdr:twoCellAnchor>
  <xdr:twoCellAnchor editAs="oneCell">
    <xdr:from>
      <xdr:col>20</xdr:col>
      <xdr:colOff>104543</xdr:colOff>
      <xdr:row>14</xdr:row>
      <xdr:rowOff>101638</xdr:rowOff>
    </xdr:from>
    <xdr:to>
      <xdr:col>20</xdr:col>
      <xdr:colOff>2785899</xdr:colOff>
      <xdr:row>14</xdr:row>
      <xdr:rowOff>2112655</xdr:rowOff>
    </xdr:to>
    <xdr:pic>
      <xdr:nvPicPr>
        <xdr:cNvPr id="28" name="Рисунок 27">
          <a:extLst>
            <a:ext uri="{FF2B5EF4-FFF2-40B4-BE49-F238E27FC236}">
              <a16:creationId xmlns:a16="http://schemas.microsoft.com/office/drawing/2014/main" id="{A234C017-4B7E-E707-EAA0-1A00431080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18411128" y="39804626"/>
          <a:ext cx="2681356" cy="2011017"/>
        </a:xfrm>
        <a:prstGeom prst="rect">
          <a:avLst/>
        </a:prstGeom>
      </xdr:spPr>
    </xdr:pic>
    <xdr:clientData/>
  </xdr:twoCellAnchor>
  <xdr:twoCellAnchor editAs="oneCell">
    <xdr:from>
      <xdr:col>20</xdr:col>
      <xdr:colOff>89055</xdr:colOff>
      <xdr:row>15</xdr:row>
      <xdr:rowOff>58079</xdr:rowOff>
    </xdr:from>
    <xdr:to>
      <xdr:col>21</xdr:col>
      <xdr:colOff>15486</xdr:colOff>
      <xdr:row>15</xdr:row>
      <xdr:rowOff>2137316</xdr:rowOff>
    </xdr:to>
    <xdr:pic>
      <xdr:nvPicPr>
        <xdr:cNvPr id="29" name="Рисунок 28">
          <a:extLst>
            <a:ext uri="{FF2B5EF4-FFF2-40B4-BE49-F238E27FC236}">
              <a16:creationId xmlns:a16="http://schemas.microsoft.com/office/drawing/2014/main" id="{F44C9F65-22CB-F16C-2343-86FF52E6AA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18395640" y="42432713"/>
          <a:ext cx="2772316" cy="2079237"/>
        </a:xfrm>
        <a:prstGeom prst="rect">
          <a:avLst/>
        </a:prstGeom>
      </xdr:spPr>
    </xdr:pic>
    <xdr:clientData/>
  </xdr:twoCellAnchor>
  <xdr:twoCellAnchor editAs="oneCell">
    <xdr:from>
      <xdr:col>20</xdr:col>
      <xdr:colOff>83772</xdr:colOff>
      <xdr:row>18</xdr:row>
      <xdr:rowOff>58078</xdr:rowOff>
    </xdr:from>
    <xdr:to>
      <xdr:col>21</xdr:col>
      <xdr:colOff>57149</xdr:colOff>
      <xdr:row>18</xdr:row>
      <xdr:rowOff>2176577</xdr:rowOff>
    </xdr:to>
    <xdr:pic>
      <xdr:nvPicPr>
        <xdr:cNvPr id="32" name="Рисунок 31">
          <a:extLst>
            <a:ext uri="{FF2B5EF4-FFF2-40B4-BE49-F238E27FC236}">
              <a16:creationId xmlns:a16="http://schemas.microsoft.com/office/drawing/2014/main" id="{94D5E3B8-9C4F-6190-3E03-FB4D0C7653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390357" y="50319877"/>
          <a:ext cx="2819262" cy="2118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20</xdr:col>
      <xdr:colOff>123177</xdr:colOff>
      <xdr:row>12</xdr:row>
      <xdr:rowOff>116159</xdr:rowOff>
    </xdr:from>
    <xdr:to>
      <xdr:col>20</xdr:col>
      <xdr:colOff>2834268</xdr:colOff>
      <xdr:row>12</xdr:row>
      <xdr:rowOff>1999228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3F28B0E6-39FA-1D7E-1259-6310848064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29762" y="21442866"/>
          <a:ext cx="2711091" cy="18830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20</xdr:col>
      <xdr:colOff>313015</xdr:colOff>
      <xdr:row>16</xdr:row>
      <xdr:rowOff>23231</xdr:rowOff>
    </xdr:from>
    <xdr:to>
      <xdr:col>20</xdr:col>
      <xdr:colOff>2369634</xdr:colOff>
      <xdr:row>16</xdr:row>
      <xdr:rowOff>2600986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22F9CA1E-5F30-2428-F92E-6F40E1620E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9600" y="32106219"/>
          <a:ext cx="2056619" cy="25777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20</xdr:col>
      <xdr:colOff>104543</xdr:colOff>
      <xdr:row>22</xdr:row>
      <xdr:rowOff>255549</xdr:rowOff>
    </xdr:from>
    <xdr:to>
      <xdr:col>20</xdr:col>
      <xdr:colOff>2752958</xdr:colOff>
      <xdr:row>22</xdr:row>
      <xdr:rowOff>2241860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3D568D20-59ED-4D64-AA37-A0D49923A7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11128" y="37391433"/>
          <a:ext cx="2648415" cy="198631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20</xdr:col>
      <xdr:colOff>556244</xdr:colOff>
      <xdr:row>38</xdr:row>
      <xdr:rowOff>81310</xdr:rowOff>
    </xdr:from>
    <xdr:to>
      <xdr:col>20</xdr:col>
      <xdr:colOff>2325028</xdr:colOff>
      <xdr:row>38</xdr:row>
      <xdr:rowOff>2451638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3EC03C00-7E53-925B-7609-05A00FE811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862829" y="73853597"/>
          <a:ext cx="1768784" cy="23703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20</xdr:col>
      <xdr:colOff>42216</xdr:colOff>
      <xdr:row>39</xdr:row>
      <xdr:rowOff>209085</xdr:rowOff>
    </xdr:from>
    <xdr:to>
      <xdr:col>21</xdr:col>
      <xdr:colOff>11616</xdr:colOff>
      <xdr:row>39</xdr:row>
      <xdr:rowOff>1686389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id="{AC0D6870-F3D2-8CB0-4F62-30018EF62B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348801" y="76443933"/>
          <a:ext cx="2815285" cy="14773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20</xdr:col>
      <xdr:colOff>81313</xdr:colOff>
      <xdr:row>40</xdr:row>
      <xdr:rowOff>255549</xdr:rowOff>
    </xdr:from>
    <xdr:to>
      <xdr:col>21</xdr:col>
      <xdr:colOff>19452</xdr:colOff>
      <xdr:row>40</xdr:row>
      <xdr:rowOff>1736106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id="{5340C596-2770-A1C0-1A3B-8723BBC1D6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387898" y="78616098"/>
          <a:ext cx="2784024" cy="14805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97"/>
  <sheetViews>
    <sheetView tabSelected="1" topLeftCell="A54" zoomScale="82" zoomScaleSheetLayoutView="82" workbookViewId="0">
      <selection activeCell="R41" sqref="R41"/>
    </sheetView>
  </sheetViews>
  <sheetFormatPr defaultColWidth="9.140625" defaultRowHeight="15" x14ac:dyDescent="0.25"/>
  <cols>
    <col min="1" max="1" width="9.140625" style="1"/>
    <col min="2" max="2" width="13.7109375" style="1" customWidth="1"/>
    <col min="3" max="3" width="20.85546875" style="1" customWidth="1"/>
    <col min="4" max="4" width="12.140625" style="1" customWidth="1"/>
    <col min="5" max="5" width="12.42578125" style="1" customWidth="1"/>
    <col min="6" max="6" width="12.5703125" style="1" customWidth="1"/>
    <col min="7" max="7" width="19.140625" style="1" customWidth="1"/>
    <col min="8" max="8" width="12.28515625" style="1" customWidth="1"/>
    <col min="9" max="9" width="14.5703125" style="1" customWidth="1"/>
    <col min="10" max="10" width="10.7109375" style="1" customWidth="1"/>
    <col min="11" max="11" width="11.5703125" style="1" customWidth="1"/>
    <col min="12" max="12" width="8.7109375" style="1" customWidth="1"/>
    <col min="13" max="13" width="17" style="1" customWidth="1"/>
    <col min="14" max="14" width="16.28515625" style="1" customWidth="1"/>
    <col min="15" max="15" width="11" style="1" customWidth="1"/>
    <col min="16" max="16" width="11.7109375" style="1" customWidth="1"/>
    <col min="17" max="17" width="10.7109375" style="1" customWidth="1"/>
    <col min="18" max="18" width="25.7109375" style="1" customWidth="1"/>
    <col min="19" max="19" width="12.85546875" style="1" customWidth="1"/>
    <col min="20" max="20" width="11.140625" style="1" customWidth="1"/>
    <col min="21" max="21" width="42.7109375" style="1" customWidth="1"/>
    <col min="22" max="22" width="25" style="1" customWidth="1"/>
    <col min="23" max="24" width="9.140625" style="1" hidden="1" customWidth="1"/>
    <col min="25" max="16384" width="9.140625" style="1"/>
  </cols>
  <sheetData>
    <row r="1" spans="1:21" ht="18.75" x14ac:dyDescent="0.3">
      <c r="S1" s="6" t="s">
        <v>5</v>
      </c>
    </row>
    <row r="2" spans="1:21" ht="36" customHeight="1" x14ac:dyDescent="0.25">
      <c r="B2" s="50" t="s">
        <v>32</v>
      </c>
      <c r="C2" s="50"/>
      <c r="D2" s="50"/>
      <c r="E2" s="50"/>
      <c r="F2" s="50"/>
      <c r="G2" s="50"/>
      <c r="H2" s="50"/>
      <c r="I2" s="50"/>
      <c r="J2" s="50"/>
      <c r="K2" s="50"/>
      <c r="L2" s="50"/>
      <c r="M2" s="50"/>
      <c r="N2" s="50"/>
      <c r="O2" s="50"/>
      <c r="P2" s="50"/>
      <c r="Q2" s="50"/>
      <c r="R2" s="50"/>
      <c r="S2" s="50"/>
      <c r="T2" s="50"/>
      <c r="U2" s="50"/>
    </row>
    <row r="3" spans="1:21" ht="14.25" customHeight="1" x14ac:dyDescent="0.3">
      <c r="B3" s="8"/>
      <c r="C3" s="8"/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</row>
    <row r="4" spans="1:21" ht="253.5" customHeight="1" x14ac:dyDescent="0.25">
      <c r="B4" s="12" t="s">
        <v>14</v>
      </c>
      <c r="C4" s="12" t="s">
        <v>25</v>
      </c>
      <c r="D4" s="12" t="s">
        <v>0</v>
      </c>
      <c r="E4" s="12" t="s">
        <v>2</v>
      </c>
      <c r="F4" s="12" t="s">
        <v>1</v>
      </c>
      <c r="G4" s="12" t="s">
        <v>20</v>
      </c>
      <c r="H4" s="12" t="s">
        <v>8</v>
      </c>
      <c r="I4" s="12" t="s">
        <v>6</v>
      </c>
      <c r="J4" s="12" t="s">
        <v>3</v>
      </c>
      <c r="K4" s="12" t="s">
        <v>4</v>
      </c>
      <c r="L4" s="12" t="s">
        <v>7</v>
      </c>
      <c r="M4" s="11" t="s">
        <v>18</v>
      </c>
      <c r="N4" s="11" t="s">
        <v>19</v>
      </c>
      <c r="O4" s="11" t="s">
        <v>23</v>
      </c>
      <c r="P4" s="12" t="s">
        <v>22</v>
      </c>
      <c r="Q4" s="12" t="s">
        <v>17</v>
      </c>
      <c r="R4" s="12" t="s">
        <v>21</v>
      </c>
      <c r="S4" s="12" t="s">
        <v>28</v>
      </c>
      <c r="T4" s="12" t="s">
        <v>27</v>
      </c>
      <c r="U4" s="12" t="s">
        <v>24</v>
      </c>
    </row>
    <row r="5" spans="1:21" s="2" customFormat="1" ht="14.25" customHeight="1" x14ac:dyDescent="0.25">
      <c r="B5" s="3">
        <v>1</v>
      </c>
      <c r="C5" s="3"/>
      <c r="D5" s="3">
        <v>2</v>
      </c>
      <c r="E5" s="3">
        <v>3</v>
      </c>
      <c r="F5" s="3">
        <v>4</v>
      </c>
      <c r="G5" s="3">
        <v>5</v>
      </c>
      <c r="H5" s="3">
        <v>6</v>
      </c>
      <c r="I5" s="3">
        <v>7</v>
      </c>
      <c r="J5" s="3">
        <v>9</v>
      </c>
      <c r="K5" s="3">
        <v>10</v>
      </c>
      <c r="L5" s="3">
        <v>11</v>
      </c>
      <c r="M5" s="3">
        <v>12</v>
      </c>
      <c r="N5" s="3">
        <v>13</v>
      </c>
      <c r="O5" s="3">
        <v>14</v>
      </c>
      <c r="P5" s="3">
        <v>15</v>
      </c>
      <c r="Q5" s="3">
        <v>16</v>
      </c>
      <c r="R5" s="4">
        <v>17</v>
      </c>
      <c r="S5" s="4">
        <v>18</v>
      </c>
      <c r="T5" s="4">
        <v>19</v>
      </c>
      <c r="U5" s="10">
        <v>20</v>
      </c>
    </row>
    <row r="6" spans="1:21" ht="15.75" customHeight="1" x14ac:dyDescent="0.25">
      <c r="B6" s="46" t="s">
        <v>9</v>
      </c>
      <c r="C6" s="47"/>
      <c r="D6" s="47"/>
      <c r="E6" s="47"/>
      <c r="F6" s="47"/>
      <c r="G6" s="47"/>
      <c r="H6" s="47"/>
      <c r="I6" s="47"/>
      <c r="J6" s="47"/>
      <c r="K6" s="47"/>
      <c r="L6" s="47"/>
      <c r="M6" s="47"/>
      <c r="N6" s="47"/>
      <c r="O6" s="47"/>
      <c r="P6" s="47"/>
      <c r="Q6" s="47"/>
      <c r="R6" s="47"/>
      <c r="S6" s="47"/>
      <c r="T6" s="47"/>
      <c r="U6" s="47"/>
    </row>
    <row r="7" spans="1:21" ht="15.75" customHeight="1" x14ac:dyDescent="0.25">
      <c r="B7" s="51" t="s">
        <v>10</v>
      </c>
      <c r="C7" s="52"/>
      <c r="D7" s="52"/>
      <c r="E7" s="52"/>
      <c r="F7" s="52"/>
      <c r="G7" s="52"/>
      <c r="H7" s="52"/>
      <c r="I7" s="52"/>
      <c r="J7" s="52"/>
      <c r="K7" s="52"/>
      <c r="L7" s="52"/>
      <c r="M7" s="52"/>
      <c r="N7" s="52"/>
      <c r="O7" s="52"/>
      <c r="P7" s="52"/>
      <c r="Q7" s="52"/>
      <c r="R7" s="52"/>
      <c r="S7" s="52"/>
      <c r="T7" s="52"/>
      <c r="U7" s="52"/>
    </row>
    <row r="8" spans="1:21" ht="408.95" customHeight="1" x14ac:dyDescent="0.25">
      <c r="A8" s="1">
        <v>1</v>
      </c>
      <c r="B8" s="17" t="s">
        <v>147</v>
      </c>
      <c r="C8" s="17" t="s">
        <v>129</v>
      </c>
      <c r="D8" s="17" t="s">
        <v>35</v>
      </c>
      <c r="E8" s="17" t="s">
        <v>36</v>
      </c>
      <c r="F8" s="17" t="s">
        <v>37</v>
      </c>
      <c r="G8" s="17" t="s">
        <v>30</v>
      </c>
      <c r="H8" s="17">
        <v>1975</v>
      </c>
      <c r="I8" s="18">
        <v>42475</v>
      </c>
      <c r="J8" s="19">
        <v>240.2</v>
      </c>
      <c r="K8" s="19">
        <v>240.2</v>
      </c>
      <c r="L8" s="17">
        <v>0.15590000000000001</v>
      </c>
      <c r="M8" s="17" t="s">
        <v>38</v>
      </c>
      <c r="N8" s="17"/>
      <c r="O8" s="17"/>
      <c r="P8" s="17" t="s">
        <v>31</v>
      </c>
      <c r="Q8" s="17"/>
      <c r="R8" s="20" t="s">
        <v>100</v>
      </c>
      <c r="S8" s="17"/>
      <c r="T8" s="17"/>
      <c r="U8" s="17"/>
    </row>
    <row r="9" spans="1:21" ht="255.75" customHeight="1" x14ac:dyDescent="0.25">
      <c r="A9" s="1">
        <f>A8+1</f>
        <v>2</v>
      </c>
      <c r="B9" s="17" t="s">
        <v>147</v>
      </c>
      <c r="C9" s="17" t="s">
        <v>129</v>
      </c>
      <c r="D9" s="17" t="s">
        <v>35</v>
      </c>
      <c r="E9" s="17" t="s">
        <v>39</v>
      </c>
      <c r="F9" s="17" t="s">
        <v>138</v>
      </c>
      <c r="G9" s="17" t="s">
        <v>30</v>
      </c>
      <c r="H9" s="17">
        <v>1980</v>
      </c>
      <c r="I9" s="18">
        <v>42705</v>
      </c>
      <c r="J9" s="19">
        <v>138.5</v>
      </c>
      <c r="K9" s="19">
        <v>138.5</v>
      </c>
      <c r="L9" s="17">
        <v>0.10780000000000001</v>
      </c>
      <c r="M9" s="17" t="s">
        <v>38</v>
      </c>
      <c r="N9" s="17"/>
      <c r="O9" s="17"/>
      <c r="P9" s="17" t="s">
        <v>31</v>
      </c>
      <c r="Q9" s="17"/>
      <c r="R9" s="20" t="s">
        <v>139</v>
      </c>
      <c r="S9" s="17"/>
      <c r="T9" s="17"/>
      <c r="U9" s="17"/>
    </row>
    <row r="10" spans="1:21" ht="255.75" customHeight="1" x14ac:dyDescent="0.25">
      <c r="A10" s="1">
        <f t="shared" ref="A10:A33" si="0">A9+1</f>
        <v>3</v>
      </c>
      <c r="B10" s="17" t="s">
        <v>147</v>
      </c>
      <c r="C10" s="17" t="s">
        <v>129</v>
      </c>
      <c r="D10" s="17" t="s">
        <v>35</v>
      </c>
      <c r="E10" s="17" t="s">
        <v>145</v>
      </c>
      <c r="F10" s="17" t="s">
        <v>146</v>
      </c>
      <c r="G10" s="17" t="s">
        <v>30</v>
      </c>
      <c r="H10" s="17">
        <v>1968</v>
      </c>
      <c r="I10" s="18">
        <v>44542</v>
      </c>
      <c r="J10" s="19">
        <v>163.80000000000001</v>
      </c>
      <c r="K10" s="19">
        <v>163.80000000000001</v>
      </c>
      <c r="L10" s="17">
        <v>0.1012</v>
      </c>
      <c r="M10" s="17" t="s">
        <v>38</v>
      </c>
      <c r="N10" s="17"/>
      <c r="O10" s="17"/>
      <c r="P10" s="17" t="s">
        <v>31</v>
      </c>
      <c r="Q10" s="17"/>
      <c r="R10" s="20"/>
      <c r="S10" s="17"/>
      <c r="T10" s="17"/>
      <c r="U10" s="17"/>
    </row>
    <row r="11" spans="1:21" ht="174.6" customHeight="1" x14ac:dyDescent="0.25">
      <c r="A11" s="1">
        <f t="shared" si="0"/>
        <v>4</v>
      </c>
      <c r="B11" s="31" t="s">
        <v>148</v>
      </c>
      <c r="C11" s="17" t="s">
        <v>162</v>
      </c>
      <c r="D11" s="31" t="s">
        <v>64</v>
      </c>
      <c r="E11" s="31"/>
      <c r="F11" s="31" t="s">
        <v>90</v>
      </c>
      <c r="G11" s="31"/>
      <c r="H11" s="31"/>
      <c r="I11" s="35"/>
      <c r="J11" s="19">
        <v>55.9</v>
      </c>
      <c r="K11" s="19">
        <v>55.9</v>
      </c>
      <c r="L11" s="31"/>
      <c r="M11" s="17" t="s">
        <v>63</v>
      </c>
      <c r="N11" s="17" t="s">
        <v>43</v>
      </c>
      <c r="O11" s="17"/>
      <c r="P11" s="17" t="s">
        <v>40</v>
      </c>
      <c r="Q11" s="17"/>
      <c r="R11" s="17"/>
      <c r="S11" s="17"/>
      <c r="T11" s="17" t="s">
        <v>91</v>
      </c>
      <c r="U11" s="17"/>
    </row>
    <row r="12" spans="1:21" ht="216" customHeight="1" x14ac:dyDescent="0.25">
      <c r="A12" s="1">
        <f t="shared" si="0"/>
        <v>5</v>
      </c>
      <c r="B12" s="31" t="s">
        <v>148</v>
      </c>
      <c r="C12" s="17" t="s">
        <v>162</v>
      </c>
      <c r="D12" s="31" t="s">
        <v>64</v>
      </c>
      <c r="E12" s="31"/>
      <c r="F12" s="31" t="s">
        <v>101</v>
      </c>
      <c r="G12" s="31"/>
      <c r="H12" s="31"/>
      <c r="I12" s="35"/>
      <c r="J12" s="19">
        <v>39.9</v>
      </c>
      <c r="K12" s="19">
        <v>39.9</v>
      </c>
      <c r="L12" s="34"/>
      <c r="M12" s="17" t="s">
        <v>76</v>
      </c>
      <c r="N12" s="17" t="s">
        <v>43</v>
      </c>
      <c r="O12" s="17"/>
      <c r="P12" s="17" t="s">
        <v>40</v>
      </c>
      <c r="Q12" s="33"/>
      <c r="R12" s="33"/>
      <c r="S12" s="33"/>
      <c r="T12" s="33" t="s">
        <v>154</v>
      </c>
      <c r="U12" s="17"/>
    </row>
    <row r="13" spans="1:21" ht="216" customHeight="1" x14ac:dyDescent="0.25">
      <c r="A13" s="1">
        <f t="shared" si="0"/>
        <v>6</v>
      </c>
      <c r="B13" s="31" t="s">
        <v>148</v>
      </c>
      <c r="C13" s="17" t="s">
        <v>162</v>
      </c>
      <c r="D13" s="31" t="s">
        <v>64</v>
      </c>
      <c r="E13" s="31"/>
      <c r="F13" s="31" t="s">
        <v>165</v>
      </c>
      <c r="G13" s="31"/>
      <c r="H13" s="31"/>
      <c r="I13" s="35"/>
      <c r="J13" s="19">
        <v>78.3</v>
      </c>
      <c r="K13" s="19">
        <v>78.3</v>
      </c>
      <c r="L13" s="34"/>
      <c r="M13" s="17" t="s">
        <v>76</v>
      </c>
      <c r="N13" s="17" t="s">
        <v>43</v>
      </c>
      <c r="O13" s="17"/>
      <c r="P13" s="17" t="s">
        <v>40</v>
      </c>
      <c r="Q13" s="33"/>
      <c r="R13" s="33"/>
      <c r="S13" s="33"/>
      <c r="T13" s="33" t="s">
        <v>166</v>
      </c>
      <c r="U13"/>
    </row>
    <row r="14" spans="1:21" ht="211.35" customHeight="1" x14ac:dyDescent="0.25">
      <c r="A14" s="1">
        <f t="shared" si="0"/>
        <v>7</v>
      </c>
      <c r="B14" s="31" t="s">
        <v>148</v>
      </c>
      <c r="C14" s="17" t="s">
        <v>130</v>
      </c>
      <c r="D14" s="31" t="s">
        <v>64</v>
      </c>
      <c r="E14" s="31"/>
      <c r="F14" s="31" t="s">
        <v>102</v>
      </c>
      <c r="G14" s="31"/>
      <c r="H14" s="31"/>
      <c r="I14" s="35"/>
      <c r="J14" s="19">
        <v>12.4</v>
      </c>
      <c r="K14" s="19">
        <v>12.4</v>
      </c>
      <c r="L14" s="34"/>
      <c r="M14" s="33" t="s">
        <v>103</v>
      </c>
      <c r="N14" s="17" t="s">
        <v>33</v>
      </c>
      <c r="O14" s="33"/>
      <c r="P14" s="17" t="s">
        <v>40</v>
      </c>
      <c r="Q14" s="33"/>
      <c r="R14" s="33"/>
      <c r="S14" s="33"/>
      <c r="T14" s="33" t="s">
        <v>104</v>
      </c>
      <c r="U14" s="17"/>
    </row>
    <row r="15" spans="1:21" ht="211.35" customHeight="1" x14ac:dyDescent="0.25">
      <c r="A15" s="1">
        <f t="shared" si="0"/>
        <v>8</v>
      </c>
      <c r="B15" s="31" t="s">
        <v>157</v>
      </c>
      <c r="C15" s="17" t="s">
        <v>162</v>
      </c>
      <c r="D15" s="31" t="s">
        <v>64</v>
      </c>
      <c r="E15" s="31"/>
      <c r="F15" s="31" t="s">
        <v>158</v>
      </c>
      <c r="G15" s="31"/>
      <c r="H15" s="31"/>
      <c r="I15" s="35"/>
      <c r="J15" s="19">
        <v>66</v>
      </c>
      <c r="K15" s="19">
        <v>66</v>
      </c>
      <c r="L15" s="34"/>
      <c r="M15" s="17" t="s">
        <v>159</v>
      </c>
      <c r="N15" s="17"/>
      <c r="O15" s="33"/>
      <c r="P15" s="17" t="s">
        <v>40</v>
      </c>
      <c r="Q15" s="33"/>
      <c r="R15" s="33"/>
      <c r="S15" s="33"/>
      <c r="T15" s="33" t="s">
        <v>160</v>
      </c>
      <c r="U15" s="17"/>
    </row>
    <row r="16" spans="1:21" ht="211.35" customHeight="1" x14ac:dyDescent="0.25">
      <c r="A16" s="1">
        <f t="shared" si="0"/>
        <v>9</v>
      </c>
      <c r="B16" s="31" t="s">
        <v>157</v>
      </c>
      <c r="C16" s="17" t="s">
        <v>162</v>
      </c>
      <c r="D16" s="31" t="s">
        <v>64</v>
      </c>
      <c r="E16" s="31"/>
      <c r="F16" s="31" t="s">
        <v>158</v>
      </c>
      <c r="G16" s="31"/>
      <c r="H16" s="34"/>
      <c r="I16" s="44"/>
      <c r="J16" s="45">
        <v>65.8</v>
      </c>
      <c r="K16" s="45">
        <v>65.8</v>
      </c>
      <c r="L16" s="34"/>
      <c r="M16" s="17" t="s">
        <v>159</v>
      </c>
      <c r="N16" s="17"/>
      <c r="O16" s="33"/>
      <c r="P16" s="17" t="s">
        <v>40</v>
      </c>
      <c r="Q16" s="33"/>
      <c r="R16" s="33"/>
      <c r="S16" s="33"/>
      <c r="T16" s="33" t="s">
        <v>161</v>
      </c>
      <c r="U16" s="17"/>
    </row>
    <row r="17" spans="1:21" ht="211.35" customHeight="1" x14ac:dyDescent="0.25">
      <c r="A17" s="1">
        <f t="shared" si="0"/>
        <v>10</v>
      </c>
      <c r="B17" s="31" t="s">
        <v>157</v>
      </c>
      <c r="C17" s="17" t="s">
        <v>162</v>
      </c>
      <c r="D17" s="31" t="s">
        <v>64</v>
      </c>
      <c r="E17" s="31"/>
      <c r="F17" s="31" t="s">
        <v>158</v>
      </c>
      <c r="G17" s="31"/>
      <c r="H17" s="34"/>
      <c r="I17" s="44"/>
      <c r="J17" s="45">
        <v>64.900000000000006</v>
      </c>
      <c r="K17" s="45">
        <v>64.900000000000006</v>
      </c>
      <c r="L17" s="34"/>
      <c r="M17" s="17" t="s">
        <v>159</v>
      </c>
      <c r="N17" s="17"/>
      <c r="O17" s="33"/>
      <c r="P17" s="17" t="s">
        <v>40</v>
      </c>
      <c r="Q17" s="33"/>
      <c r="R17" s="33"/>
      <c r="S17" s="33"/>
      <c r="T17" s="33" t="s">
        <v>167</v>
      </c>
      <c r="U17"/>
    </row>
    <row r="18" spans="1:21" ht="187.5" customHeight="1" x14ac:dyDescent="0.25">
      <c r="A18" s="1">
        <f t="shared" si="0"/>
        <v>11</v>
      </c>
      <c r="B18" s="31" t="s">
        <v>171</v>
      </c>
      <c r="C18" s="17" t="s">
        <v>129</v>
      </c>
      <c r="D18" s="32" t="s">
        <v>105</v>
      </c>
      <c r="E18" s="32" t="s">
        <v>106</v>
      </c>
      <c r="F18" s="32" t="s">
        <v>107</v>
      </c>
      <c r="G18" s="17" t="s">
        <v>41</v>
      </c>
      <c r="H18" s="32">
        <v>1984</v>
      </c>
      <c r="I18" s="39">
        <v>44320</v>
      </c>
      <c r="J18" s="32">
        <v>340.4</v>
      </c>
      <c r="K18" s="32">
        <v>340.4</v>
      </c>
      <c r="L18" s="32">
        <v>0.109</v>
      </c>
      <c r="M18" s="32"/>
      <c r="N18" s="17" t="s">
        <v>33</v>
      </c>
      <c r="O18" s="32"/>
      <c r="P18" s="32" t="s">
        <v>31</v>
      </c>
      <c r="Q18" s="32"/>
      <c r="R18" s="32"/>
      <c r="S18" s="32"/>
      <c r="T18" s="32"/>
      <c r="U18" s="17"/>
    </row>
    <row r="19" spans="1:21" ht="223.5" customHeight="1" x14ac:dyDescent="0.25">
      <c r="A19" s="1">
        <f t="shared" si="0"/>
        <v>12</v>
      </c>
      <c r="B19" s="31" t="s">
        <v>172</v>
      </c>
      <c r="C19" s="17" t="s">
        <v>162</v>
      </c>
      <c r="D19" s="32" t="s">
        <v>64</v>
      </c>
      <c r="E19" s="32"/>
      <c r="F19" s="32" t="s">
        <v>163</v>
      </c>
      <c r="G19" s="17"/>
      <c r="H19" s="32"/>
      <c r="I19" s="39"/>
      <c r="J19" s="32">
        <v>83.79</v>
      </c>
      <c r="K19" s="32">
        <v>83.79</v>
      </c>
      <c r="L19" s="32"/>
      <c r="M19" s="32"/>
      <c r="N19" s="17" t="s">
        <v>137</v>
      </c>
      <c r="O19" s="32"/>
      <c r="P19" s="32" t="s">
        <v>40</v>
      </c>
      <c r="Q19" s="32"/>
      <c r="R19" s="32"/>
      <c r="S19" s="32"/>
      <c r="T19" s="32" t="s">
        <v>164</v>
      </c>
      <c r="U19"/>
    </row>
    <row r="20" spans="1:21" ht="182.25" customHeight="1" x14ac:dyDescent="0.25">
      <c r="A20" s="1">
        <f t="shared" si="0"/>
        <v>13</v>
      </c>
      <c r="B20" s="31" t="s">
        <v>171</v>
      </c>
      <c r="C20" s="17" t="s">
        <v>129</v>
      </c>
      <c r="D20" s="32" t="s">
        <v>133</v>
      </c>
      <c r="E20" s="32" t="s">
        <v>134</v>
      </c>
      <c r="F20" s="32" t="s">
        <v>135</v>
      </c>
      <c r="G20" s="17" t="s">
        <v>41</v>
      </c>
      <c r="H20" s="32"/>
      <c r="I20" s="39">
        <v>44805</v>
      </c>
      <c r="J20" s="32" t="s">
        <v>136</v>
      </c>
      <c r="K20" s="32" t="s">
        <v>136</v>
      </c>
      <c r="L20" s="32" t="s">
        <v>144</v>
      </c>
      <c r="M20" s="32"/>
      <c r="N20" s="17" t="s">
        <v>137</v>
      </c>
      <c r="O20" s="32"/>
      <c r="P20" s="32" t="s">
        <v>132</v>
      </c>
      <c r="Q20" s="32"/>
      <c r="R20" s="32"/>
      <c r="S20" s="32"/>
      <c r="T20" s="32"/>
      <c r="U20"/>
    </row>
    <row r="21" spans="1:21" ht="196.35" customHeight="1" x14ac:dyDescent="0.25">
      <c r="A21" s="1">
        <f t="shared" si="0"/>
        <v>14</v>
      </c>
      <c r="B21" s="31" t="s">
        <v>171</v>
      </c>
      <c r="C21" s="17" t="s">
        <v>129</v>
      </c>
      <c r="D21" s="32" t="s">
        <v>140</v>
      </c>
      <c r="E21" s="32" t="s">
        <v>141</v>
      </c>
      <c r="F21" s="32" t="s">
        <v>142</v>
      </c>
      <c r="G21" s="17" t="s">
        <v>41</v>
      </c>
      <c r="H21" s="32">
        <v>1952</v>
      </c>
      <c r="I21" s="39">
        <v>44835</v>
      </c>
      <c r="J21" s="40" t="s">
        <v>143</v>
      </c>
      <c r="K21" s="40" t="s">
        <v>143</v>
      </c>
      <c r="L21" s="32">
        <v>2.0015999999999998</v>
      </c>
      <c r="M21" s="32"/>
      <c r="N21" s="17" t="s">
        <v>33</v>
      </c>
      <c r="O21" s="32"/>
      <c r="P21" s="32" t="s">
        <v>31</v>
      </c>
      <c r="Q21" s="32"/>
      <c r="R21" s="32"/>
      <c r="S21" s="32"/>
      <c r="T21" s="32"/>
      <c r="U21" s="17"/>
    </row>
    <row r="22" spans="1:21" ht="236.45" customHeight="1" x14ac:dyDescent="0.25">
      <c r="A22" s="1">
        <f t="shared" si="0"/>
        <v>15</v>
      </c>
      <c r="B22" s="31" t="s">
        <v>109</v>
      </c>
      <c r="C22" s="17" t="s">
        <v>129</v>
      </c>
      <c r="D22" s="32" t="s">
        <v>108</v>
      </c>
      <c r="E22" s="32" t="s">
        <v>111</v>
      </c>
      <c r="F22" s="32" t="s">
        <v>110</v>
      </c>
      <c r="G22" s="17" t="s">
        <v>41</v>
      </c>
      <c r="H22" s="32">
        <v>1952</v>
      </c>
      <c r="I22" s="39">
        <v>44378</v>
      </c>
      <c r="J22" s="40">
        <v>155</v>
      </c>
      <c r="K22" s="40">
        <v>155</v>
      </c>
      <c r="L22" s="32">
        <v>0.2858</v>
      </c>
      <c r="M22" s="32"/>
      <c r="N22" s="33" t="s">
        <v>112</v>
      </c>
      <c r="O22" s="32"/>
      <c r="P22" s="32" t="s">
        <v>31</v>
      </c>
      <c r="Q22" s="32"/>
      <c r="R22" s="32"/>
      <c r="S22" s="32"/>
      <c r="T22" s="32"/>
      <c r="U22" s="17"/>
    </row>
    <row r="23" spans="1:21" ht="236.45" customHeight="1" x14ac:dyDescent="0.25">
      <c r="A23" s="1">
        <f t="shared" si="0"/>
        <v>16</v>
      </c>
      <c r="B23" s="31" t="s">
        <v>109</v>
      </c>
      <c r="C23" s="17" t="s">
        <v>129</v>
      </c>
      <c r="D23" s="32" t="s">
        <v>168</v>
      </c>
      <c r="E23" s="32" t="s">
        <v>169</v>
      </c>
      <c r="F23" s="32" t="s">
        <v>170</v>
      </c>
      <c r="G23" s="17" t="s">
        <v>41</v>
      </c>
      <c r="H23" s="32">
        <v>1976</v>
      </c>
      <c r="I23" s="39">
        <v>44440</v>
      </c>
      <c r="J23" s="40">
        <v>324</v>
      </c>
      <c r="K23" s="40">
        <v>324</v>
      </c>
      <c r="L23" s="32">
        <v>0.57809999999999995</v>
      </c>
      <c r="M23" s="32"/>
      <c r="N23" s="17" t="s">
        <v>33</v>
      </c>
      <c r="O23" s="32"/>
      <c r="P23" s="32" t="s">
        <v>132</v>
      </c>
      <c r="Q23" s="32"/>
      <c r="R23" s="32"/>
      <c r="S23" s="32"/>
      <c r="T23" s="32"/>
      <c r="U23" s="17"/>
    </row>
    <row r="24" spans="1:21" ht="184.15" customHeight="1" x14ac:dyDescent="0.25">
      <c r="A24" s="1">
        <f t="shared" si="0"/>
        <v>17</v>
      </c>
      <c r="B24" s="31" t="s">
        <v>109</v>
      </c>
      <c r="C24" s="17" t="s">
        <v>129</v>
      </c>
      <c r="D24" s="32" t="s">
        <v>113</v>
      </c>
      <c r="E24" s="32" t="s">
        <v>114</v>
      </c>
      <c r="F24" s="32" t="s">
        <v>115</v>
      </c>
      <c r="G24" s="17" t="s">
        <v>41</v>
      </c>
      <c r="H24" s="32">
        <v>1968</v>
      </c>
      <c r="I24" s="39">
        <v>44378</v>
      </c>
      <c r="J24" s="32">
        <v>1061.9000000000001</v>
      </c>
      <c r="K24" s="32">
        <v>1061.9000000000001</v>
      </c>
      <c r="L24" s="32">
        <v>0.33639999999999998</v>
      </c>
      <c r="M24" s="32"/>
      <c r="N24" s="33" t="s">
        <v>116</v>
      </c>
      <c r="O24" s="32"/>
      <c r="P24" s="32" t="s">
        <v>31</v>
      </c>
      <c r="Q24" s="32"/>
      <c r="R24" s="32"/>
      <c r="S24" s="32"/>
      <c r="T24" s="32"/>
      <c r="U24" s="17"/>
    </row>
    <row r="25" spans="1:21" ht="196.35" customHeight="1" x14ac:dyDescent="0.25">
      <c r="A25" s="1">
        <f t="shared" si="0"/>
        <v>18</v>
      </c>
      <c r="B25" s="31" t="s">
        <v>109</v>
      </c>
      <c r="C25" s="17" t="s">
        <v>129</v>
      </c>
      <c r="D25" s="32" t="s">
        <v>113</v>
      </c>
      <c r="E25" s="32" t="s">
        <v>117</v>
      </c>
      <c r="F25" s="32" t="s">
        <v>118</v>
      </c>
      <c r="G25" s="17" t="s">
        <v>41</v>
      </c>
      <c r="H25" s="32">
        <v>1988</v>
      </c>
      <c r="I25" s="39">
        <v>44378</v>
      </c>
      <c r="J25" s="32">
        <v>1530.1</v>
      </c>
      <c r="K25" s="32">
        <v>1530.1</v>
      </c>
      <c r="L25" s="32">
        <v>4827</v>
      </c>
      <c r="M25" s="32"/>
      <c r="N25" s="33" t="s">
        <v>116</v>
      </c>
      <c r="O25" s="32"/>
      <c r="P25" s="32" t="s">
        <v>31</v>
      </c>
      <c r="Q25" s="32"/>
      <c r="R25" s="32"/>
      <c r="S25" s="32"/>
      <c r="T25" s="32"/>
      <c r="U25" s="17"/>
    </row>
    <row r="26" spans="1:21" ht="207.2" customHeight="1" x14ac:dyDescent="0.25">
      <c r="A26" s="1">
        <f t="shared" si="0"/>
        <v>19</v>
      </c>
      <c r="B26" s="28" t="s">
        <v>42</v>
      </c>
      <c r="C26" s="17" t="s">
        <v>129</v>
      </c>
      <c r="D26" s="36" t="s">
        <v>84</v>
      </c>
      <c r="E26" s="22" t="s">
        <v>85</v>
      </c>
      <c r="F26" s="22" t="s">
        <v>86</v>
      </c>
      <c r="G26" s="28" t="s">
        <v>87</v>
      </c>
      <c r="H26" s="28"/>
      <c r="I26" s="37">
        <v>43503</v>
      </c>
      <c r="J26" s="38">
        <v>709.7</v>
      </c>
      <c r="K26" s="38">
        <v>709.7</v>
      </c>
      <c r="L26" s="32"/>
      <c r="M26" s="32" t="s">
        <v>88</v>
      </c>
      <c r="N26" s="32" t="s">
        <v>43</v>
      </c>
      <c r="O26" s="32"/>
      <c r="P26" s="28" t="s">
        <v>40</v>
      </c>
      <c r="Q26" s="32"/>
      <c r="R26" s="32"/>
      <c r="S26" s="32"/>
      <c r="T26" s="32" t="s">
        <v>89</v>
      </c>
      <c r="U26" s="17"/>
    </row>
    <row r="27" spans="1:21" ht="207.2" customHeight="1" x14ac:dyDescent="0.25">
      <c r="A27" s="1">
        <f t="shared" si="0"/>
        <v>20</v>
      </c>
      <c r="B27" s="32" t="s">
        <v>156</v>
      </c>
      <c r="C27" s="17" t="s">
        <v>162</v>
      </c>
      <c r="D27" s="42" t="s">
        <v>149</v>
      </c>
      <c r="E27" s="17" t="s">
        <v>150</v>
      </c>
      <c r="F27" s="17" t="s">
        <v>151</v>
      </c>
      <c r="G27" s="32"/>
      <c r="H27" s="32"/>
      <c r="I27" s="39"/>
      <c r="J27" s="43">
        <v>615</v>
      </c>
      <c r="K27" s="43">
        <v>615</v>
      </c>
      <c r="L27" s="32"/>
      <c r="M27" s="32" t="s">
        <v>152</v>
      </c>
      <c r="N27" s="32" t="s">
        <v>43</v>
      </c>
      <c r="O27" s="32"/>
      <c r="P27" s="17" t="s">
        <v>40</v>
      </c>
      <c r="Q27" s="32"/>
      <c r="R27" s="41"/>
      <c r="S27" s="32"/>
      <c r="T27" s="32" t="s">
        <v>153</v>
      </c>
      <c r="U27"/>
    </row>
    <row r="28" spans="1:21" ht="159" customHeight="1" x14ac:dyDescent="0.25">
      <c r="A28" s="1">
        <f t="shared" si="0"/>
        <v>21</v>
      </c>
      <c r="B28" s="17" t="s">
        <v>44</v>
      </c>
      <c r="C28" s="17" t="s">
        <v>162</v>
      </c>
      <c r="D28" s="17" t="s">
        <v>46</v>
      </c>
      <c r="E28" s="17" t="s">
        <v>45</v>
      </c>
      <c r="F28" s="17" t="s">
        <v>47</v>
      </c>
      <c r="G28" s="17" t="s">
        <v>48</v>
      </c>
      <c r="H28" s="17"/>
      <c r="I28" s="18">
        <v>40238</v>
      </c>
      <c r="J28" s="24">
        <v>183.8</v>
      </c>
      <c r="K28" s="24">
        <v>183.8</v>
      </c>
      <c r="L28" s="17"/>
      <c r="M28" s="17" t="s">
        <v>65</v>
      </c>
      <c r="N28" s="17" t="s">
        <v>33</v>
      </c>
      <c r="O28" s="17"/>
      <c r="P28" s="17" t="s">
        <v>40</v>
      </c>
      <c r="Q28" s="17"/>
      <c r="S28" s="17"/>
      <c r="T28" s="17" t="s">
        <v>49</v>
      </c>
      <c r="U28" s="17"/>
    </row>
    <row r="29" spans="1:21" ht="157.69999999999999" customHeight="1" x14ac:dyDescent="0.25">
      <c r="A29" s="1">
        <f t="shared" si="0"/>
        <v>22</v>
      </c>
      <c r="B29" s="17" t="s">
        <v>68</v>
      </c>
      <c r="C29" s="17" t="s">
        <v>162</v>
      </c>
      <c r="D29" s="17" t="s">
        <v>64</v>
      </c>
      <c r="E29" s="17"/>
      <c r="F29" s="17" t="s">
        <v>69</v>
      </c>
      <c r="G29" s="17" t="s">
        <v>70</v>
      </c>
      <c r="H29" s="17"/>
      <c r="I29" s="23" t="s">
        <v>71</v>
      </c>
      <c r="J29" s="24">
        <v>52.3</v>
      </c>
      <c r="K29" s="24">
        <v>52.3</v>
      </c>
      <c r="L29" s="21"/>
      <c r="M29" s="17" t="s">
        <v>72</v>
      </c>
      <c r="N29" s="17" t="s">
        <v>33</v>
      </c>
      <c r="O29" s="17"/>
      <c r="P29" s="17" t="s">
        <v>40</v>
      </c>
      <c r="Q29" s="17"/>
      <c r="R29" s="17"/>
      <c r="S29" s="17"/>
      <c r="T29" s="17" t="s">
        <v>73</v>
      </c>
      <c r="U29" s="17"/>
    </row>
    <row r="30" spans="1:21" ht="157.69999999999999" customHeight="1" x14ac:dyDescent="0.25">
      <c r="A30" s="1">
        <f t="shared" si="0"/>
        <v>23</v>
      </c>
      <c r="B30" s="17" t="s">
        <v>68</v>
      </c>
      <c r="C30" s="17" t="s">
        <v>162</v>
      </c>
      <c r="D30" s="17" t="s">
        <v>64</v>
      </c>
      <c r="E30" s="17"/>
      <c r="F30" s="17" t="s">
        <v>69</v>
      </c>
      <c r="G30" s="17" t="s">
        <v>70</v>
      </c>
      <c r="H30" s="17"/>
      <c r="I30" s="23" t="s">
        <v>71</v>
      </c>
      <c r="J30" s="24">
        <v>19</v>
      </c>
      <c r="K30" s="24">
        <v>19</v>
      </c>
      <c r="L30" s="21"/>
      <c r="M30" s="17" t="s">
        <v>72</v>
      </c>
      <c r="N30" s="17" t="s">
        <v>33</v>
      </c>
      <c r="O30" s="17"/>
      <c r="P30" s="17" t="s">
        <v>40</v>
      </c>
      <c r="Q30" s="17"/>
      <c r="R30" s="17"/>
      <c r="S30" s="17"/>
      <c r="T30" s="17" t="s">
        <v>74</v>
      </c>
      <c r="U30" s="17"/>
    </row>
    <row r="31" spans="1:21" ht="157.69999999999999" customHeight="1" x14ac:dyDescent="0.25">
      <c r="A31" s="1">
        <f t="shared" si="0"/>
        <v>24</v>
      </c>
      <c r="B31" s="17" t="s">
        <v>68</v>
      </c>
      <c r="C31" s="17" t="s">
        <v>162</v>
      </c>
      <c r="D31" s="17" t="s">
        <v>64</v>
      </c>
      <c r="E31" s="17"/>
      <c r="F31" s="17" t="s">
        <v>69</v>
      </c>
      <c r="G31" s="17" t="s">
        <v>70</v>
      </c>
      <c r="H31" s="17"/>
      <c r="I31" s="23">
        <v>43435</v>
      </c>
      <c r="J31" s="24">
        <v>17</v>
      </c>
      <c r="K31" s="24">
        <v>17</v>
      </c>
      <c r="L31" s="21"/>
      <c r="M31" s="17" t="s">
        <v>72</v>
      </c>
      <c r="N31" s="17" t="s">
        <v>33</v>
      </c>
      <c r="O31" s="17"/>
      <c r="P31" s="17" t="s">
        <v>40</v>
      </c>
      <c r="Q31" s="17"/>
      <c r="R31" s="17"/>
      <c r="S31" s="17"/>
      <c r="T31" s="17" t="s">
        <v>75</v>
      </c>
      <c r="U31" s="17"/>
    </row>
    <row r="32" spans="1:21" ht="149.44999999999999" customHeight="1" x14ac:dyDescent="0.25">
      <c r="A32" s="1">
        <f t="shared" si="0"/>
        <v>25</v>
      </c>
      <c r="B32" s="17" t="s">
        <v>78</v>
      </c>
      <c r="C32" s="17" t="s">
        <v>129</v>
      </c>
      <c r="D32" s="17" t="s">
        <v>67</v>
      </c>
      <c r="E32" s="17" t="s">
        <v>79</v>
      </c>
      <c r="F32" s="17" t="s">
        <v>80</v>
      </c>
      <c r="G32" s="17" t="s">
        <v>34</v>
      </c>
      <c r="H32" s="17">
        <v>1989</v>
      </c>
      <c r="I32" s="18">
        <v>43160</v>
      </c>
      <c r="J32" s="24">
        <v>557.6</v>
      </c>
      <c r="K32" s="24">
        <v>557.6</v>
      </c>
      <c r="L32" s="17">
        <v>0.19539999999999999</v>
      </c>
      <c r="M32" s="17" t="s">
        <v>50</v>
      </c>
      <c r="N32" s="17" t="s">
        <v>33</v>
      </c>
      <c r="O32" s="17"/>
      <c r="P32" s="17" t="s">
        <v>31</v>
      </c>
      <c r="Q32" s="17"/>
      <c r="R32" s="17"/>
      <c r="S32" s="17"/>
      <c r="T32" s="17"/>
      <c r="U32" s="17"/>
    </row>
    <row r="33" spans="1:21" ht="153.6" customHeight="1" x14ac:dyDescent="0.25">
      <c r="A33" s="1">
        <f t="shared" si="0"/>
        <v>26</v>
      </c>
      <c r="B33" s="17" t="s">
        <v>78</v>
      </c>
      <c r="C33" s="17" t="s">
        <v>129</v>
      </c>
      <c r="D33" s="17" t="s">
        <v>81</v>
      </c>
      <c r="E33" s="17" t="s">
        <v>82</v>
      </c>
      <c r="F33" s="17" t="s">
        <v>83</v>
      </c>
      <c r="G33" s="17" t="s">
        <v>34</v>
      </c>
      <c r="H33" s="17">
        <v>1989</v>
      </c>
      <c r="I33" s="18">
        <v>43160</v>
      </c>
      <c r="J33" s="24">
        <v>195.5</v>
      </c>
      <c r="K33" s="24">
        <v>195.5</v>
      </c>
      <c r="L33" s="17">
        <v>0.29949999999999999</v>
      </c>
      <c r="M33" s="17" t="s">
        <v>50</v>
      </c>
      <c r="N33" s="17" t="s">
        <v>33</v>
      </c>
      <c r="O33" s="17"/>
      <c r="P33" s="17" t="s">
        <v>31</v>
      </c>
      <c r="Q33" s="17"/>
      <c r="R33" s="17"/>
      <c r="S33" s="17"/>
      <c r="T33" s="17"/>
      <c r="U33" s="17"/>
    </row>
    <row r="34" spans="1:21" ht="15" customHeight="1" x14ac:dyDescent="0.25">
      <c r="B34" s="51" t="s">
        <v>11</v>
      </c>
      <c r="C34" s="52"/>
      <c r="D34" s="52"/>
      <c r="E34" s="52"/>
      <c r="F34" s="52"/>
      <c r="G34" s="52"/>
      <c r="H34" s="52"/>
      <c r="I34" s="52"/>
      <c r="J34" s="52"/>
      <c r="K34" s="52"/>
      <c r="L34" s="52"/>
      <c r="M34" s="52"/>
      <c r="N34" s="52"/>
      <c r="O34" s="52"/>
      <c r="P34" s="52"/>
      <c r="Q34" s="52"/>
      <c r="R34" s="52"/>
      <c r="S34" s="52"/>
      <c r="T34" s="52"/>
      <c r="U34" s="52"/>
    </row>
    <row r="35" spans="1:21" s="2" customFormat="1" ht="27" customHeight="1" x14ac:dyDescent="0.25">
      <c r="A35" s="1"/>
      <c r="B35" s="17"/>
      <c r="C35" s="17"/>
      <c r="D35" s="17"/>
      <c r="E35" s="5"/>
      <c r="F35" s="17"/>
      <c r="G35" s="5"/>
      <c r="H35" s="5"/>
      <c r="I35" s="5"/>
      <c r="J35" s="24"/>
      <c r="K35" s="24"/>
      <c r="L35" s="17"/>
      <c r="M35" s="17"/>
      <c r="N35" s="17"/>
      <c r="O35" s="17"/>
      <c r="P35" s="17"/>
      <c r="Q35" s="5"/>
      <c r="R35" s="17"/>
      <c r="S35" s="5"/>
      <c r="T35" s="5"/>
      <c r="U35" s="5"/>
    </row>
    <row r="36" spans="1:21" ht="15" customHeight="1" x14ac:dyDescent="0.25">
      <c r="B36" s="46" t="s">
        <v>12</v>
      </c>
      <c r="C36" s="47"/>
      <c r="D36" s="47"/>
      <c r="E36" s="47"/>
      <c r="F36" s="47"/>
      <c r="G36" s="47"/>
      <c r="H36" s="47"/>
      <c r="I36" s="47"/>
      <c r="J36" s="47"/>
      <c r="K36" s="47"/>
      <c r="L36" s="47"/>
      <c r="M36" s="47"/>
      <c r="N36" s="47"/>
      <c r="O36" s="47"/>
      <c r="P36" s="47"/>
      <c r="Q36" s="47"/>
      <c r="R36" s="47"/>
      <c r="S36" s="47"/>
      <c r="T36" s="47"/>
      <c r="U36" s="47"/>
    </row>
    <row r="37" spans="1:21" ht="15" customHeight="1" x14ac:dyDescent="0.25">
      <c r="B37" s="13"/>
      <c r="C37" s="13"/>
      <c r="D37" s="13"/>
      <c r="E37" s="13"/>
      <c r="F37" s="13"/>
      <c r="G37" s="13"/>
      <c r="H37" s="13"/>
      <c r="I37" s="13"/>
      <c r="J37" s="13"/>
      <c r="K37" s="13"/>
      <c r="L37" s="13"/>
      <c r="M37" s="13"/>
      <c r="N37" s="13"/>
      <c r="O37" s="13"/>
      <c r="P37" s="13"/>
      <c r="Q37" s="13"/>
      <c r="R37" s="13"/>
      <c r="S37" s="13"/>
      <c r="T37" s="13"/>
      <c r="U37" s="13"/>
    </row>
    <row r="38" spans="1:21" ht="15" customHeight="1" x14ac:dyDescent="0.25">
      <c r="B38" s="9" t="s">
        <v>15</v>
      </c>
      <c r="C38" s="14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</row>
    <row r="39" spans="1:21" ht="194.25" customHeight="1" x14ac:dyDescent="0.25">
      <c r="A39" s="1">
        <f>A33+1</f>
        <v>27</v>
      </c>
      <c r="B39" s="17" t="s">
        <v>173</v>
      </c>
      <c r="C39" s="17" t="s">
        <v>173</v>
      </c>
      <c r="D39" s="26" t="s">
        <v>174</v>
      </c>
      <c r="E39" s="13"/>
      <c r="F39" s="26" t="s">
        <v>175</v>
      </c>
      <c r="G39" s="26" t="s">
        <v>41</v>
      </c>
      <c r="H39" s="53">
        <v>1985</v>
      </c>
      <c r="I39" s="53">
        <v>2023</v>
      </c>
      <c r="J39" s="54">
        <v>289.89999999999998</v>
      </c>
      <c r="K39" s="54">
        <v>289.89999999999998</v>
      </c>
      <c r="L39" s="13"/>
      <c r="M39" s="13"/>
      <c r="N39" s="17" t="s">
        <v>33</v>
      </c>
      <c r="O39" s="13"/>
      <c r="P39" s="17" t="s">
        <v>31</v>
      </c>
      <c r="Q39" s="13"/>
      <c r="R39" s="13"/>
      <c r="S39" s="13"/>
      <c r="T39" s="13"/>
      <c r="U39"/>
    </row>
    <row r="40" spans="1:21" ht="167.25" customHeight="1" x14ac:dyDescent="0.25">
      <c r="A40" s="1">
        <f t="shared" ref="A39:A43" si="1">A39+1</f>
        <v>28</v>
      </c>
      <c r="B40" s="17" t="s">
        <v>176</v>
      </c>
      <c r="C40" s="17" t="s">
        <v>176</v>
      </c>
      <c r="D40" s="26" t="s">
        <v>177</v>
      </c>
      <c r="E40" s="13"/>
      <c r="F40" s="26" t="s">
        <v>178</v>
      </c>
      <c r="G40" s="26" t="s">
        <v>179</v>
      </c>
      <c r="H40" s="53">
        <v>1979</v>
      </c>
      <c r="I40" s="53">
        <v>2020</v>
      </c>
      <c r="J40" s="55">
        <v>50.7</v>
      </c>
      <c r="K40" s="55">
        <v>50.7</v>
      </c>
      <c r="L40" s="13"/>
      <c r="M40" s="13"/>
      <c r="N40" s="17" t="s">
        <v>33</v>
      </c>
      <c r="O40" s="13"/>
      <c r="P40" s="17" t="s">
        <v>31</v>
      </c>
      <c r="Q40" s="13"/>
      <c r="R40" s="13"/>
      <c r="S40" s="13"/>
      <c r="T40" s="13"/>
      <c r="U40"/>
    </row>
    <row r="41" spans="1:21" ht="179.25" customHeight="1" x14ac:dyDescent="0.25">
      <c r="A41" s="1">
        <f t="shared" si="1"/>
        <v>29</v>
      </c>
      <c r="B41" s="17" t="s">
        <v>176</v>
      </c>
      <c r="C41" s="17" t="s">
        <v>176</v>
      </c>
      <c r="D41" s="26" t="s">
        <v>177</v>
      </c>
      <c r="E41" s="13"/>
      <c r="F41" s="26" t="s">
        <v>180</v>
      </c>
      <c r="G41" s="26" t="s">
        <v>179</v>
      </c>
      <c r="H41" s="53">
        <v>1998</v>
      </c>
      <c r="I41" s="53">
        <v>2023</v>
      </c>
      <c r="J41" s="55">
        <v>75</v>
      </c>
      <c r="K41" s="55">
        <v>75</v>
      </c>
      <c r="L41" s="13"/>
      <c r="M41" s="13"/>
      <c r="N41" s="17" t="s">
        <v>33</v>
      </c>
      <c r="O41" s="13"/>
      <c r="P41" s="17" t="s">
        <v>31</v>
      </c>
      <c r="Q41" s="13"/>
      <c r="R41" s="13"/>
      <c r="S41" s="13"/>
      <c r="T41" s="13"/>
      <c r="U41"/>
    </row>
    <row r="42" spans="1:21" ht="141" customHeight="1" x14ac:dyDescent="0.25">
      <c r="A42" s="1">
        <f t="shared" si="1"/>
        <v>30</v>
      </c>
      <c r="B42" s="26" t="s">
        <v>131</v>
      </c>
      <c r="C42" s="26" t="s">
        <v>131</v>
      </c>
      <c r="D42" s="26" t="s">
        <v>92</v>
      </c>
      <c r="E42" s="16"/>
      <c r="F42" s="26" t="s">
        <v>93</v>
      </c>
      <c r="G42" s="26" t="s">
        <v>41</v>
      </c>
      <c r="H42" s="26">
        <v>2015</v>
      </c>
      <c r="I42" s="26">
        <v>2015</v>
      </c>
      <c r="J42" s="26">
        <v>150</v>
      </c>
      <c r="K42" s="26">
        <v>150</v>
      </c>
      <c r="L42" s="16"/>
      <c r="M42" s="26" t="s">
        <v>94</v>
      </c>
      <c r="N42" s="17" t="s">
        <v>33</v>
      </c>
      <c r="O42" s="16"/>
      <c r="P42" s="17" t="s">
        <v>31</v>
      </c>
      <c r="Q42" s="16"/>
      <c r="R42" s="16"/>
      <c r="S42" s="16"/>
      <c r="T42" s="16"/>
      <c r="U42" s="16"/>
    </row>
    <row r="43" spans="1:21" ht="149.25" customHeight="1" x14ac:dyDescent="0.25">
      <c r="A43" s="1">
        <f t="shared" si="1"/>
        <v>31</v>
      </c>
      <c r="B43" s="26" t="s">
        <v>131</v>
      </c>
      <c r="C43" s="26" t="s">
        <v>131</v>
      </c>
      <c r="D43" s="26" t="s">
        <v>95</v>
      </c>
      <c r="E43" s="16"/>
      <c r="F43" s="26" t="s">
        <v>96</v>
      </c>
      <c r="G43" s="26" t="s">
        <v>97</v>
      </c>
      <c r="H43" s="16"/>
      <c r="I43" s="26">
        <v>2011</v>
      </c>
      <c r="J43" s="26" t="s">
        <v>98</v>
      </c>
      <c r="K43" s="26" t="s">
        <v>99</v>
      </c>
      <c r="L43" s="16"/>
      <c r="M43" s="16"/>
      <c r="N43" s="17" t="s">
        <v>33</v>
      </c>
      <c r="O43" s="16"/>
      <c r="P43" s="17" t="s">
        <v>31</v>
      </c>
      <c r="Q43" s="16"/>
      <c r="R43" s="16"/>
      <c r="S43" s="16"/>
      <c r="T43" s="16"/>
      <c r="U43" s="16"/>
    </row>
    <row r="44" spans="1:21" ht="15" customHeight="1" x14ac:dyDescent="0.25">
      <c r="B44" s="9" t="s">
        <v>16</v>
      </c>
      <c r="C44" s="14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</row>
    <row r="45" spans="1:21" s="2" customFormat="1" ht="15" customHeight="1" x14ac:dyDescent="0.25">
      <c r="A45" s="1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</row>
    <row r="46" spans="1:21" ht="15" customHeight="1" x14ac:dyDescent="0.25">
      <c r="B46" s="46" t="s">
        <v>13</v>
      </c>
      <c r="C46" s="47"/>
      <c r="D46" s="47"/>
      <c r="E46" s="47"/>
      <c r="F46" s="47"/>
      <c r="G46" s="47"/>
      <c r="H46" s="47"/>
      <c r="I46" s="47"/>
      <c r="J46" s="47"/>
      <c r="K46" s="47"/>
      <c r="L46" s="47"/>
      <c r="M46" s="47"/>
      <c r="N46" s="47"/>
      <c r="O46" s="47"/>
      <c r="P46" s="47"/>
      <c r="Q46" s="47"/>
      <c r="R46" s="47"/>
      <c r="S46" s="47"/>
      <c r="T46" s="47"/>
      <c r="U46" s="47"/>
    </row>
    <row r="47" spans="1:21" ht="130.69999999999999" customHeight="1" x14ac:dyDescent="0.25">
      <c r="A47" s="1">
        <f>A43+1</f>
        <v>32</v>
      </c>
      <c r="B47" s="17" t="s">
        <v>66</v>
      </c>
      <c r="C47" s="17" t="s">
        <v>66</v>
      </c>
      <c r="D47" s="17" t="s">
        <v>52</v>
      </c>
      <c r="E47" s="7"/>
      <c r="F47" s="17" t="s">
        <v>119</v>
      </c>
      <c r="G47" s="17" t="s">
        <v>62</v>
      </c>
      <c r="H47" s="17">
        <v>1959</v>
      </c>
      <c r="I47" s="17">
        <v>2003</v>
      </c>
      <c r="J47" s="25">
        <v>457.5</v>
      </c>
      <c r="K47" s="25">
        <v>457.5</v>
      </c>
      <c r="L47" s="27">
        <v>0.20369999999999999</v>
      </c>
      <c r="M47" s="17" t="s">
        <v>120</v>
      </c>
      <c r="N47" s="17" t="s">
        <v>33</v>
      </c>
      <c r="O47" s="13"/>
      <c r="P47" s="17" t="s">
        <v>31</v>
      </c>
      <c r="Q47" s="13"/>
      <c r="R47" s="13"/>
      <c r="S47" s="13"/>
      <c r="T47" s="13"/>
      <c r="U47" s="13"/>
    </row>
    <row r="48" spans="1:21" ht="132" customHeight="1" x14ac:dyDescent="0.25">
      <c r="A48" s="1">
        <f t="shared" ref="A43:A63" si="2">A47+1</f>
        <v>33</v>
      </c>
      <c r="B48" s="17" t="s">
        <v>66</v>
      </c>
      <c r="C48" s="17" t="s">
        <v>66</v>
      </c>
      <c r="D48" s="26" t="s">
        <v>52</v>
      </c>
      <c r="E48" s="13"/>
      <c r="F48" s="17" t="s">
        <v>53</v>
      </c>
      <c r="G48" s="17" t="s">
        <v>62</v>
      </c>
      <c r="H48" s="17">
        <v>1981</v>
      </c>
      <c r="I48" s="17">
        <v>2006</v>
      </c>
      <c r="J48" s="25">
        <v>132</v>
      </c>
      <c r="K48" s="25">
        <v>132</v>
      </c>
      <c r="L48" s="27">
        <v>0.06</v>
      </c>
      <c r="M48" s="17" t="s">
        <v>120</v>
      </c>
      <c r="N48" s="17" t="s">
        <v>33</v>
      </c>
      <c r="O48" s="13"/>
      <c r="P48" s="17" t="s">
        <v>31</v>
      </c>
      <c r="Q48" s="13"/>
      <c r="R48" s="13"/>
      <c r="S48" s="7"/>
      <c r="T48" s="7"/>
      <c r="U48" s="7"/>
    </row>
    <row r="49" spans="1:21" ht="136.5" customHeight="1" x14ac:dyDescent="0.25">
      <c r="A49" s="1">
        <f t="shared" si="2"/>
        <v>34</v>
      </c>
      <c r="B49" s="17" t="s">
        <v>66</v>
      </c>
      <c r="C49" s="17" t="s">
        <v>66</v>
      </c>
      <c r="D49" s="26" t="s">
        <v>52</v>
      </c>
      <c r="E49" s="13"/>
      <c r="F49" s="17" t="s">
        <v>54</v>
      </c>
      <c r="G49" s="17" t="s">
        <v>62</v>
      </c>
      <c r="H49" s="17">
        <v>1961</v>
      </c>
      <c r="I49" s="17">
        <v>2003</v>
      </c>
      <c r="J49" s="25">
        <v>76.099999999999994</v>
      </c>
      <c r="K49" s="25">
        <v>76.099999999999994</v>
      </c>
      <c r="L49" s="27">
        <v>6.3E-2</v>
      </c>
      <c r="M49" s="17" t="s">
        <v>120</v>
      </c>
      <c r="N49" s="17" t="s">
        <v>33</v>
      </c>
      <c r="O49" s="13"/>
      <c r="P49" s="17" t="s">
        <v>31</v>
      </c>
      <c r="Q49" s="13"/>
      <c r="R49" s="13"/>
      <c r="S49" s="7"/>
      <c r="T49" s="7"/>
      <c r="U49" s="7"/>
    </row>
    <row r="50" spans="1:21" ht="129.75" customHeight="1" x14ac:dyDescent="0.25">
      <c r="A50" s="1">
        <f t="shared" si="2"/>
        <v>35</v>
      </c>
      <c r="B50" s="17" t="s">
        <v>66</v>
      </c>
      <c r="C50" s="17" t="s">
        <v>66</v>
      </c>
      <c r="D50" s="26" t="s">
        <v>52</v>
      </c>
      <c r="E50" s="13"/>
      <c r="F50" s="17" t="s">
        <v>55</v>
      </c>
      <c r="G50" s="17" t="s">
        <v>62</v>
      </c>
      <c r="H50" s="17">
        <v>1972</v>
      </c>
      <c r="I50" s="17">
        <v>2013</v>
      </c>
      <c r="J50" s="25">
        <v>108</v>
      </c>
      <c r="K50" s="25">
        <v>108</v>
      </c>
      <c r="L50" s="27">
        <v>6.5000000000000002E-2</v>
      </c>
      <c r="M50" s="17" t="s">
        <v>120</v>
      </c>
      <c r="N50" s="17" t="s">
        <v>33</v>
      </c>
      <c r="O50" s="13"/>
      <c r="P50" s="17" t="s">
        <v>31</v>
      </c>
      <c r="Q50" s="13"/>
      <c r="R50" s="13"/>
      <c r="S50" s="7"/>
      <c r="T50" s="7"/>
      <c r="U50" s="7"/>
    </row>
    <row r="51" spans="1:21" ht="130.69999999999999" customHeight="1" x14ac:dyDescent="0.25">
      <c r="A51" s="1">
        <f t="shared" si="2"/>
        <v>36</v>
      </c>
      <c r="B51" s="17" t="s">
        <v>66</v>
      </c>
      <c r="C51" s="17" t="s">
        <v>66</v>
      </c>
      <c r="D51" s="26" t="s">
        <v>52</v>
      </c>
      <c r="E51" s="13"/>
      <c r="F51" s="17" t="s">
        <v>56</v>
      </c>
      <c r="G51" s="17" t="s">
        <v>62</v>
      </c>
      <c r="H51" s="17">
        <v>1972</v>
      </c>
      <c r="I51" s="17">
        <v>2013</v>
      </c>
      <c r="J51" s="25">
        <v>66</v>
      </c>
      <c r="K51" s="25">
        <v>66</v>
      </c>
      <c r="L51" s="27">
        <v>0.09</v>
      </c>
      <c r="M51" s="17" t="s">
        <v>120</v>
      </c>
      <c r="N51" s="17" t="s">
        <v>33</v>
      </c>
      <c r="O51" s="13"/>
      <c r="P51" s="17" t="s">
        <v>31</v>
      </c>
      <c r="Q51" s="13"/>
      <c r="R51" s="13"/>
      <c r="S51" s="7"/>
      <c r="T51" s="7"/>
      <c r="U51" s="7"/>
    </row>
    <row r="52" spans="1:21" ht="132" customHeight="1" x14ac:dyDescent="0.25">
      <c r="A52" s="1">
        <f t="shared" si="2"/>
        <v>37</v>
      </c>
      <c r="B52" s="17" t="s">
        <v>66</v>
      </c>
      <c r="C52" s="17" t="s">
        <v>66</v>
      </c>
      <c r="D52" s="26" t="s">
        <v>52</v>
      </c>
      <c r="E52" s="13"/>
      <c r="F52" s="17" t="s">
        <v>57</v>
      </c>
      <c r="G52" s="17" t="s">
        <v>62</v>
      </c>
      <c r="H52" s="17">
        <v>1970</v>
      </c>
      <c r="I52" s="17">
        <v>2013</v>
      </c>
      <c r="J52" s="25">
        <v>153</v>
      </c>
      <c r="K52" s="25">
        <v>153</v>
      </c>
      <c r="L52" s="27">
        <v>7.6700000000000004E-2</v>
      </c>
      <c r="M52" s="17" t="s">
        <v>120</v>
      </c>
      <c r="N52" s="17" t="s">
        <v>33</v>
      </c>
      <c r="O52" s="13"/>
      <c r="P52" s="17" t="s">
        <v>31</v>
      </c>
      <c r="Q52" s="13"/>
      <c r="R52" s="13"/>
      <c r="S52" s="7"/>
      <c r="T52" s="7"/>
      <c r="U52" s="7"/>
    </row>
    <row r="53" spans="1:21" ht="129.75" customHeight="1" x14ac:dyDescent="0.25">
      <c r="A53" s="1">
        <f t="shared" si="2"/>
        <v>38</v>
      </c>
      <c r="B53" s="17" t="s">
        <v>66</v>
      </c>
      <c r="C53" s="17" t="s">
        <v>66</v>
      </c>
      <c r="D53" s="26" t="s">
        <v>52</v>
      </c>
      <c r="E53" s="13"/>
      <c r="F53" s="17" t="s">
        <v>58</v>
      </c>
      <c r="G53" s="17" t="s">
        <v>62</v>
      </c>
      <c r="H53" s="17">
        <v>1984</v>
      </c>
      <c r="I53" s="17">
        <v>2013</v>
      </c>
      <c r="J53" s="25">
        <v>108.3</v>
      </c>
      <c r="K53" s="25">
        <v>108.3</v>
      </c>
      <c r="L53" s="27">
        <v>6.5500000000000003E-2</v>
      </c>
      <c r="M53" s="17" t="s">
        <v>120</v>
      </c>
      <c r="N53" s="17" t="s">
        <v>33</v>
      </c>
      <c r="O53" s="13"/>
      <c r="P53" s="17" t="s">
        <v>31</v>
      </c>
      <c r="Q53" s="13"/>
      <c r="R53" s="13"/>
      <c r="S53" s="7"/>
      <c r="T53" s="7"/>
      <c r="U53" s="7"/>
    </row>
    <row r="54" spans="1:21" ht="129.19999999999999" customHeight="1" x14ac:dyDescent="0.25">
      <c r="A54" s="1">
        <f t="shared" si="2"/>
        <v>39</v>
      </c>
      <c r="B54" s="17" t="s">
        <v>66</v>
      </c>
      <c r="C54" s="17" t="s">
        <v>66</v>
      </c>
      <c r="D54" s="26" t="s">
        <v>52</v>
      </c>
      <c r="E54" s="13"/>
      <c r="F54" s="17" t="s">
        <v>59</v>
      </c>
      <c r="G54" s="17" t="s">
        <v>62</v>
      </c>
      <c r="H54" s="17">
        <v>1984</v>
      </c>
      <c r="I54" s="17">
        <v>2000</v>
      </c>
      <c r="J54" s="25">
        <v>125</v>
      </c>
      <c r="K54" s="25">
        <v>125</v>
      </c>
      <c r="L54" s="27">
        <v>7.5999999999999998E-2</v>
      </c>
      <c r="M54" s="17" t="s">
        <v>120</v>
      </c>
      <c r="N54" s="17" t="s">
        <v>33</v>
      </c>
      <c r="O54" s="13"/>
      <c r="P54" s="17" t="s">
        <v>31</v>
      </c>
      <c r="Q54" s="13"/>
      <c r="R54" s="13"/>
      <c r="S54" s="7"/>
      <c r="T54" s="7"/>
      <c r="U54" s="7"/>
    </row>
    <row r="55" spans="1:21" ht="135" customHeight="1" x14ac:dyDescent="0.25">
      <c r="A55" s="1">
        <f t="shared" si="2"/>
        <v>40</v>
      </c>
      <c r="B55" s="17" t="s">
        <v>66</v>
      </c>
      <c r="C55" s="17" t="s">
        <v>66</v>
      </c>
      <c r="D55" s="26" t="s">
        <v>60</v>
      </c>
      <c r="E55" s="5"/>
      <c r="F55" s="17" t="s">
        <v>61</v>
      </c>
      <c r="G55" s="17" t="s">
        <v>51</v>
      </c>
      <c r="H55" s="17">
        <v>1968</v>
      </c>
      <c r="I55" s="17">
        <v>1993</v>
      </c>
      <c r="J55" s="25">
        <v>216</v>
      </c>
      <c r="K55" s="25">
        <v>216</v>
      </c>
      <c r="L55" s="27">
        <v>0.28029999999999999</v>
      </c>
      <c r="M55" s="17" t="s">
        <v>120</v>
      </c>
      <c r="N55" s="17" t="s">
        <v>33</v>
      </c>
      <c r="O55" s="13"/>
      <c r="P55" s="17" t="s">
        <v>31</v>
      </c>
      <c r="Q55" s="5"/>
      <c r="R55" s="5"/>
      <c r="S55" s="5"/>
      <c r="T55" s="5"/>
      <c r="U55" s="5"/>
    </row>
    <row r="56" spans="1:21" ht="142.5" customHeight="1" x14ac:dyDescent="0.25">
      <c r="A56" s="1">
        <f t="shared" si="2"/>
        <v>41</v>
      </c>
      <c r="B56" s="17" t="s">
        <v>66</v>
      </c>
      <c r="C56" s="17" t="s">
        <v>66</v>
      </c>
      <c r="D56" s="26" t="s">
        <v>52</v>
      </c>
      <c r="E56" s="5"/>
      <c r="F56" s="17" t="s">
        <v>121</v>
      </c>
      <c r="G56" s="17" t="s">
        <v>62</v>
      </c>
      <c r="H56" s="17">
        <v>1971</v>
      </c>
      <c r="I56" s="17">
        <v>2006</v>
      </c>
      <c r="J56" s="25">
        <v>74.2</v>
      </c>
      <c r="K56" s="25">
        <v>74.2</v>
      </c>
      <c r="L56" s="27">
        <v>6.08E-2</v>
      </c>
      <c r="M56" s="17" t="s">
        <v>120</v>
      </c>
      <c r="N56" s="17" t="s">
        <v>33</v>
      </c>
      <c r="O56" s="13"/>
      <c r="P56" s="17" t="s">
        <v>31</v>
      </c>
      <c r="Q56" s="5"/>
      <c r="R56" s="5"/>
      <c r="S56" s="5"/>
      <c r="T56" s="5"/>
      <c r="U56" s="5"/>
    </row>
    <row r="57" spans="1:21" ht="142.5" customHeight="1" x14ac:dyDescent="0.25">
      <c r="A57" s="1">
        <f t="shared" si="2"/>
        <v>42</v>
      </c>
      <c r="B57" s="17" t="s">
        <v>66</v>
      </c>
      <c r="C57" s="17" t="s">
        <v>66</v>
      </c>
      <c r="D57" s="26" t="s">
        <v>52</v>
      </c>
      <c r="E57" s="5"/>
      <c r="F57" s="17" t="s">
        <v>122</v>
      </c>
      <c r="G57" s="17" t="s">
        <v>62</v>
      </c>
      <c r="H57" s="17">
        <v>1975</v>
      </c>
      <c r="I57" s="17">
        <v>2012</v>
      </c>
      <c r="J57" s="25">
        <v>23</v>
      </c>
      <c r="K57" s="25">
        <v>23</v>
      </c>
      <c r="L57" s="27">
        <v>5.7599999999999998E-2</v>
      </c>
      <c r="M57" s="17" t="s">
        <v>120</v>
      </c>
      <c r="N57" s="17" t="s">
        <v>33</v>
      </c>
      <c r="O57" s="13"/>
      <c r="P57" s="17" t="s">
        <v>31</v>
      </c>
      <c r="Q57" s="5"/>
      <c r="R57" s="5"/>
      <c r="S57" s="5"/>
      <c r="T57" s="5"/>
      <c r="U57" s="5"/>
    </row>
    <row r="58" spans="1:21" ht="157.5" customHeight="1" x14ac:dyDescent="0.25">
      <c r="A58" s="1">
        <f t="shared" si="2"/>
        <v>43</v>
      </c>
      <c r="B58" s="17" t="s">
        <v>66</v>
      </c>
      <c r="C58" s="17" t="s">
        <v>66</v>
      </c>
      <c r="D58" s="26" t="s">
        <v>52</v>
      </c>
      <c r="E58" s="5"/>
      <c r="F58" s="17" t="s">
        <v>123</v>
      </c>
      <c r="G58" s="17" t="s">
        <v>62</v>
      </c>
      <c r="H58" s="17">
        <v>1949</v>
      </c>
      <c r="I58" s="17">
        <v>2005</v>
      </c>
      <c r="J58" s="25">
        <v>61.6</v>
      </c>
      <c r="K58" s="25">
        <v>61.6</v>
      </c>
      <c r="L58" s="27">
        <v>6.8000000000000005E-2</v>
      </c>
      <c r="M58" s="17" t="s">
        <v>120</v>
      </c>
      <c r="N58" s="17" t="s">
        <v>33</v>
      </c>
      <c r="O58" s="13"/>
      <c r="P58" s="17" t="s">
        <v>31</v>
      </c>
      <c r="Q58" s="5"/>
      <c r="R58" s="5"/>
      <c r="S58" s="5"/>
      <c r="T58" s="5"/>
      <c r="U58" s="5"/>
    </row>
    <row r="59" spans="1:21" ht="154.5" customHeight="1" x14ac:dyDescent="0.25">
      <c r="A59" s="1">
        <f t="shared" si="2"/>
        <v>44</v>
      </c>
      <c r="B59" s="17" t="s">
        <v>66</v>
      </c>
      <c r="C59" s="17" t="s">
        <v>66</v>
      </c>
      <c r="D59" s="26" t="s">
        <v>52</v>
      </c>
      <c r="E59" s="5"/>
      <c r="F59" s="17" t="s">
        <v>124</v>
      </c>
      <c r="G59" s="17" t="s">
        <v>62</v>
      </c>
      <c r="H59" s="17">
        <v>1971</v>
      </c>
      <c r="I59" s="17">
        <v>1999</v>
      </c>
      <c r="J59" s="25">
        <v>53.9</v>
      </c>
      <c r="K59" s="25">
        <v>53.9</v>
      </c>
      <c r="L59" s="27">
        <v>4.5199999999999997E-2</v>
      </c>
      <c r="M59" s="17" t="s">
        <v>120</v>
      </c>
      <c r="N59" s="17" t="s">
        <v>33</v>
      </c>
      <c r="O59" s="13"/>
      <c r="P59" s="17" t="s">
        <v>31</v>
      </c>
      <c r="Q59" s="5"/>
      <c r="R59" s="5"/>
      <c r="S59" s="5"/>
      <c r="T59" s="5"/>
      <c r="U59" s="5"/>
    </row>
    <row r="60" spans="1:21" ht="162" customHeight="1" x14ac:dyDescent="0.25">
      <c r="A60" s="1">
        <f t="shared" si="2"/>
        <v>45</v>
      </c>
      <c r="B60" s="17" t="s">
        <v>66</v>
      </c>
      <c r="C60" s="17" t="s">
        <v>66</v>
      </c>
      <c r="D60" s="26" t="s">
        <v>125</v>
      </c>
      <c r="E60" s="5"/>
      <c r="F60" s="17" t="s">
        <v>126</v>
      </c>
      <c r="G60" s="17" t="s">
        <v>62</v>
      </c>
      <c r="H60" s="17">
        <v>1999</v>
      </c>
      <c r="I60" s="17">
        <v>2016</v>
      </c>
      <c r="J60" s="25">
        <v>124</v>
      </c>
      <c r="K60" s="25">
        <v>124</v>
      </c>
      <c r="L60" s="27"/>
      <c r="M60" s="17" t="s">
        <v>120</v>
      </c>
      <c r="N60" s="17" t="s">
        <v>33</v>
      </c>
      <c r="O60" s="13"/>
      <c r="P60" s="17" t="s">
        <v>31</v>
      </c>
      <c r="Q60" s="5"/>
      <c r="R60" s="5"/>
      <c r="S60" s="5"/>
      <c r="T60" s="5"/>
      <c r="U60" s="5"/>
    </row>
    <row r="61" spans="1:21" ht="171" customHeight="1" x14ac:dyDescent="0.25">
      <c r="A61" s="1">
        <f t="shared" si="2"/>
        <v>46</v>
      </c>
      <c r="B61" s="17" t="s">
        <v>66</v>
      </c>
      <c r="C61" s="17" t="s">
        <v>66</v>
      </c>
      <c r="D61" s="26" t="s">
        <v>52</v>
      </c>
      <c r="E61" s="5"/>
      <c r="F61" s="17" t="s">
        <v>126</v>
      </c>
      <c r="G61" s="17" t="s">
        <v>62</v>
      </c>
      <c r="H61" s="17">
        <v>1994</v>
      </c>
      <c r="I61" s="17">
        <v>2014</v>
      </c>
      <c r="J61" s="25">
        <v>88</v>
      </c>
      <c r="K61" s="25">
        <v>88</v>
      </c>
      <c r="L61" s="27"/>
      <c r="M61" s="17" t="s">
        <v>120</v>
      </c>
      <c r="N61" s="17" t="s">
        <v>33</v>
      </c>
      <c r="O61" s="13"/>
      <c r="P61" s="17" t="s">
        <v>31</v>
      </c>
      <c r="Q61" s="5"/>
      <c r="R61" s="5"/>
      <c r="S61" s="5"/>
      <c r="T61" s="5"/>
      <c r="U61" s="5"/>
    </row>
    <row r="62" spans="1:21" ht="165.75" customHeight="1" x14ac:dyDescent="0.25">
      <c r="A62" s="1">
        <f t="shared" si="2"/>
        <v>47</v>
      </c>
      <c r="B62" s="17" t="s">
        <v>66</v>
      </c>
      <c r="C62" s="17" t="s">
        <v>66</v>
      </c>
      <c r="D62" s="26" t="s">
        <v>127</v>
      </c>
      <c r="E62" s="5"/>
      <c r="F62" s="17" t="s">
        <v>126</v>
      </c>
      <c r="G62" s="17" t="s">
        <v>62</v>
      </c>
      <c r="H62" s="17">
        <v>1979</v>
      </c>
      <c r="I62" s="17">
        <v>2014</v>
      </c>
      <c r="J62" s="25">
        <v>527</v>
      </c>
      <c r="K62" s="25">
        <v>527</v>
      </c>
      <c r="L62" s="27"/>
      <c r="M62" s="17" t="s">
        <v>120</v>
      </c>
      <c r="N62" s="17" t="s">
        <v>33</v>
      </c>
      <c r="O62" s="13"/>
      <c r="P62" s="17" t="s">
        <v>31</v>
      </c>
      <c r="Q62" s="5"/>
      <c r="R62" s="5"/>
      <c r="S62" s="5"/>
      <c r="T62" s="5"/>
      <c r="U62" s="5"/>
    </row>
    <row r="63" spans="1:21" ht="188.25" customHeight="1" x14ac:dyDescent="0.25">
      <c r="A63" s="1">
        <f t="shared" si="2"/>
        <v>48</v>
      </c>
      <c r="B63" s="17" t="s">
        <v>66</v>
      </c>
      <c r="C63" s="17" t="s">
        <v>66</v>
      </c>
      <c r="D63" s="26" t="s">
        <v>155</v>
      </c>
      <c r="E63" s="5"/>
      <c r="F63" s="17" t="s">
        <v>128</v>
      </c>
      <c r="G63" s="17" t="s">
        <v>62</v>
      </c>
      <c r="H63" s="17">
        <v>1970</v>
      </c>
      <c r="I63" s="17">
        <v>2016</v>
      </c>
      <c r="J63" s="25">
        <v>210</v>
      </c>
      <c r="K63" s="25">
        <v>210</v>
      </c>
      <c r="L63" s="27"/>
      <c r="M63" s="17" t="s">
        <v>120</v>
      </c>
      <c r="N63" s="17" t="s">
        <v>33</v>
      </c>
      <c r="O63" s="13"/>
      <c r="P63" s="17" t="s">
        <v>31</v>
      </c>
      <c r="Q63" s="5"/>
      <c r="R63" s="5"/>
      <c r="S63" s="5"/>
      <c r="T63" s="5"/>
      <c r="U63" s="5"/>
    </row>
    <row r="64" spans="1:21" ht="15" customHeight="1" x14ac:dyDescent="0.25">
      <c r="B64" s="46" t="s">
        <v>26</v>
      </c>
      <c r="C64" s="47"/>
      <c r="D64" s="47"/>
      <c r="E64" s="47"/>
      <c r="F64" s="47"/>
      <c r="G64" s="47"/>
      <c r="H64" s="47"/>
      <c r="I64" s="47"/>
      <c r="J64" s="47"/>
      <c r="K64" s="47"/>
      <c r="L64" s="47"/>
      <c r="M64" s="47"/>
      <c r="N64" s="47"/>
      <c r="O64" s="47"/>
      <c r="P64" s="47"/>
      <c r="Q64" s="47"/>
      <c r="R64" s="47"/>
      <c r="S64" s="47"/>
      <c r="T64" s="47"/>
      <c r="U64" s="47"/>
    </row>
    <row r="65" spans="2:21" ht="15" customHeight="1" x14ac:dyDescent="0.25">
      <c r="B65" s="13"/>
      <c r="C65" s="13"/>
      <c r="D65" s="13"/>
      <c r="E65" s="13"/>
      <c r="F65" s="13"/>
      <c r="G65" s="13"/>
      <c r="H65" s="13"/>
      <c r="I65" s="13"/>
      <c r="J65" s="13"/>
      <c r="K65" s="13"/>
      <c r="L65" s="13"/>
      <c r="M65" s="13"/>
      <c r="N65" s="13"/>
      <c r="O65" s="13"/>
      <c r="P65" s="13"/>
      <c r="Q65" s="13"/>
      <c r="R65" s="13"/>
      <c r="S65" s="13"/>
      <c r="T65" s="13"/>
      <c r="U65" s="13"/>
    </row>
    <row r="66" spans="2:21" ht="15" customHeight="1" x14ac:dyDescent="0.25">
      <c r="B66" s="46" t="s">
        <v>29</v>
      </c>
      <c r="C66" s="47"/>
      <c r="D66" s="47"/>
      <c r="E66" s="47"/>
      <c r="F66" s="47"/>
      <c r="G66" s="47"/>
      <c r="H66" s="47"/>
      <c r="I66" s="47"/>
      <c r="J66" s="47"/>
      <c r="K66" s="47"/>
      <c r="L66" s="47"/>
      <c r="M66" s="47"/>
      <c r="N66" s="47"/>
      <c r="O66" s="47"/>
      <c r="P66" s="47"/>
      <c r="Q66" s="47"/>
      <c r="R66" s="47"/>
      <c r="S66" s="47"/>
      <c r="T66" s="47"/>
      <c r="U66" s="49"/>
    </row>
    <row r="67" spans="2:21" ht="30.75" customHeight="1" x14ac:dyDescent="0.25"/>
    <row r="68" spans="2:21" ht="18.75" customHeight="1" x14ac:dyDescent="0.25"/>
    <row r="69" spans="2:21" ht="15.75" customHeight="1" x14ac:dyDescent="0.25"/>
    <row r="70" spans="2:21" ht="15.75" customHeight="1" x14ac:dyDescent="0.25"/>
    <row r="71" spans="2:21" ht="15.75" customHeight="1" x14ac:dyDescent="0.25"/>
    <row r="72" spans="2:21" ht="15.75" customHeight="1" x14ac:dyDescent="0.25">
      <c r="B72" s="15"/>
      <c r="C72" s="15"/>
      <c r="D72" s="15"/>
      <c r="E72" s="15"/>
      <c r="F72" s="15"/>
      <c r="G72" s="15"/>
      <c r="H72" s="15"/>
      <c r="I72" s="15"/>
      <c r="J72" s="15"/>
      <c r="K72" s="15"/>
      <c r="L72" s="15"/>
      <c r="M72" s="15"/>
      <c r="N72" s="15"/>
      <c r="O72" s="15"/>
      <c r="P72" s="15"/>
      <c r="Q72" s="15"/>
      <c r="R72" s="15"/>
      <c r="S72" s="15"/>
      <c r="T72" s="15"/>
      <c r="U72" s="15"/>
    </row>
    <row r="73" spans="2:21" ht="18.75" x14ac:dyDescent="0.3">
      <c r="C73" s="30"/>
    </row>
    <row r="74" spans="2:21" ht="18.75" x14ac:dyDescent="0.3">
      <c r="C74" s="29"/>
    </row>
    <row r="75" spans="2:21" ht="18.75" x14ac:dyDescent="0.3">
      <c r="C75" s="29"/>
    </row>
    <row r="77" spans="2:21" ht="103.9" customHeight="1" x14ac:dyDescent="0.25">
      <c r="C77" s="48" t="s">
        <v>77</v>
      </c>
      <c r="D77" s="48"/>
      <c r="E77" s="48"/>
      <c r="F77" s="48"/>
      <c r="G77" s="48"/>
      <c r="H77" s="48"/>
      <c r="I77" s="48"/>
      <c r="J77" s="48"/>
      <c r="K77" s="48"/>
      <c r="L77" s="48"/>
      <c r="M77" s="48"/>
      <c r="N77" s="48"/>
      <c r="O77" s="48"/>
      <c r="P77" s="48"/>
      <c r="Q77" s="48"/>
      <c r="R77" s="48"/>
      <c r="S77" s="48"/>
      <c r="T77" s="48"/>
      <c r="U77" s="48"/>
    </row>
    <row r="97" spans="3:21" ht="67.900000000000006" customHeight="1" x14ac:dyDescent="0.25">
      <c r="C97" s="48"/>
      <c r="D97" s="48"/>
      <c r="E97" s="48"/>
      <c r="F97" s="48"/>
      <c r="G97" s="48"/>
      <c r="H97" s="48"/>
      <c r="I97" s="48"/>
      <c r="J97" s="48"/>
      <c r="K97" s="48"/>
      <c r="L97" s="48"/>
      <c r="M97" s="48"/>
      <c r="N97" s="48"/>
      <c r="O97" s="48"/>
      <c r="P97" s="48"/>
      <c r="Q97" s="48"/>
      <c r="R97" s="48"/>
      <c r="S97" s="48"/>
      <c r="T97" s="48"/>
      <c r="U97" s="48"/>
    </row>
  </sheetData>
  <mergeCells count="10">
    <mergeCell ref="B2:U2"/>
    <mergeCell ref="B7:U7"/>
    <mergeCell ref="B6:U6"/>
    <mergeCell ref="B36:U36"/>
    <mergeCell ref="B34:U34"/>
    <mergeCell ref="B46:U46"/>
    <mergeCell ref="C77:U77"/>
    <mergeCell ref="C97:U97"/>
    <mergeCell ref="B64:U64"/>
    <mergeCell ref="B66:U66"/>
  </mergeCells>
  <phoneticPr fontId="0" type="noConversion"/>
  <printOptions horizontalCentered="1"/>
  <pageMargins left="0.23622047244094491" right="0.19685039370078741" top="0.47244094488188981" bottom="0.27559055118110237" header="0.31496062992125984" footer="0.23622047244094491"/>
  <pageSetup paperSize="9" scale="53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приложение </vt:lpstr>
      <vt:lpstr>'приложение '!Область_печати</vt:lpstr>
    </vt:vector>
  </TitlesOfParts>
  <Company>diakov.net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HomePC</dc:creator>
  <cp:lastModifiedBy>Василюк И.В.</cp:lastModifiedBy>
  <cp:lastPrinted>2018-02-05T05:20:22Z</cp:lastPrinted>
  <dcterms:created xsi:type="dcterms:W3CDTF">2017-01-05T17:34:50Z</dcterms:created>
  <dcterms:modified xsi:type="dcterms:W3CDTF">2024-04-01T13:23:47Z</dcterms:modified>
</cp:coreProperties>
</file>