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Synology\SHARED-DOCS\ECONOM\Госимущество\2026\"/>
    </mc:Choice>
  </mc:AlternateContent>
  <xr:revisionPtr revIDLastSave="0" documentId="13_ncr:1_{C9F76283-D220-42FE-8890-74299EBEF72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приложение " sheetId="5" r:id="rId1"/>
  </sheets>
  <definedNames>
    <definedName name="_xlnm.Print_Area" localSheetId="0">'приложение '!$B$1:$U$54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2" i="5" l="1"/>
  <c r="A14" i="5" s="1"/>
  <c r="A16" i="5" l="1"/>
  <c r="A20" i="5" s="1"/>
  <c r="A26" i="5" l="1"/>
  <c r="A45" i="5" l="1"/>
  <c r="A47" i="5" s="1"/>
  <c r="A48" i="5" s="1"/>
</calcChain>
</file>

<file path=xl/sharedStrings.xml><?xml version="1.0" encoding="utf-8"?>
<sst xmlns="http://schemas.openxmlformats.org/spreadsheetml/2006/main" count="410" uniqueCount="181">
  <si>
    <t>Наименование объекта</t>
  </si>
  <si>
    <t>Адрес местонахождения объекта</t>
  </si>
  <si>
    <t>Инв. номер (по ЕГРНИ)</t>
  </si>
  <si>
    <t xml:space="preserve">Общая площадь, кв.м </t>
  </si>
  <si>
    <t>Неиспользуемая площадь, кв.м</t>
  </si>
  <si>
    <t xml:space="preserve">Приложение </t>
  </si>
  <si>
    <t>С какого момента не используется   (год)</t>
  </si>
  <si>
    <t>Площадь земельного участка, га</t>
  </si>
  <si>
    <t>Год постройки (приобретения)</t>
  </si>
  <si>
    <t>I. Объекты  государственной собственности</t>
  </si>
  <si>
    <t>1.1. Объекты коммунальной собственности</t>
  </si>
  <si>
    <t>Наименование балансодержателя (адрес, контактные телефоны, Ф.И.О. ответственных лиц)</t>
  </si>
  <si>
    <t>Иные приемлемые способы вовлечения в хозоборот</t>
  </si>
  <si>
    <t>Характеристика объекта и инфраструктура (в т.ч. наличие освещения, электроснабжения, отопления, водопровода, канализации, газоснабжения)</t>
  </si>
  <si>
    <t>Транспортное сообщение (автомагистраль, железная дорога, наличие подъездных путей, областной центр, районный центр, иное)</t>
  </si>
  <si>
    <t>Назначение объекта (производственное, адм.-бытовое, соц.-культурное, складское, ЖКХ, сельскохозяйственное, объекты бывших военных городков)</t>
  </si>
  <si>
    <r>
      <rPr>
        <b/>
        <i/>
        <sz val="12"/>
        <rFont val="Times New Roman"/>
        <family val="1"/>
        <charset val="204"/>
      </rPr>
      <t xml:space="preserve">при продаже на торгах- </t>
    </r>
    <r>
      <rPr>
        <sz val="12"/>
        <rFont val="Times New Roman"/>
        <family val="1"/>
        <charset val="204"/>
      </rPr>
      <t>н</t>
    </r>
    <r>
      <rPr>
        <b/>
        <sz val="12"/>
        <rFont val="Times New Roman"/>
        <family val="1"/>
        <charset val="204"/>
      </rPr>
      <t>ачальная цена продажи лота , бел.руб., условия продажи, дата аукциона</t>
    </r>
  </si>
  <si>
    <r>
      <t xml:space="preserve">Приоритетный способ вовлечения в хозоборот  </t>
    </r>
    <r>
      <rPr>
        <b/>
        <i/>
        <sz val="12"/>
        <rFont val="Times New Roman"/>
        <family val="1"/>
        <charset val="204"/>
      </rPr>
      <t>(продажа, сдача в аренду (безвозмездное пользование), безвозмездная передача)</t>
    </r>
  </si>
  <si>
    <t>Обременение (залогом, арендой и т.д.)</t>
  </si>
  <si>
    <t>Фото (ссылка)</t>
  </si>
  <si>
    <t>Наименование органа, осуществляющего подготовку решения о распоряжении объекта (адрес, контактные телефоны, Ф.И.О. ответственных лиц)</t>
  </si>
  <si>
    <r>
      <rPr>
        <b/>
        <i/>
        <sz val="12"/>
        <rFont val="Times New Roman"/>
        <family val="1"/>
        <charset val="204"/>
      </rPr>
      <t xml:space="preserve">при передаче - </t>
    </r>
    <r>
      <rPr>
        <b/>
        <sz val="12"/>
        <rFont val="Times New Roman"/>
        <family val="1"/>
        <charset val="204"/>
      </rPr>
      <t>обязательные (принципиальные) условия безвозмездной передачи, передачи в безвозмездное пользование</t>
    </r>
  </si>
  <si>
    <t>ЖКХ</t>
  </si>
  <si>
    <t>продажа</t>
  </si>
  <si>
    <t>Наличие подъездных путей</t>
  </si>
  <si>
    <t>аренда</t>
  </si>
  <si>
    <t>социально-культурное</t>
  </si>
  <si>
    <t>районный центр</t>
  </si>
  <si>
    <t xml:space="preserve">123/С-4846 </t>
  </si>
  <si>
    <t xml:space="preserve"> Нежилые помещения в административном здании                                                 </t>
  </si>
  <si>
    <t>административ</t>
  </si>
  <si>
    <t>Здание магазина</t>
  </si>
  <si>
    <t>торговля</t>
  </si>
  <si>
    <t>нежилое помещение</t>
  </si>
  <si>
    <t>Кобринское районное потребительское общество, г. Кобрин, ул. Матросова, 7, 2 15 67 Корнелюк Валерий Владимирович</t>
  </si>
  <si>
    <t>Тевельский сельский исполнительный комитет  Кобринский район, дер. Тевли, ул. Северная, 25,  тел .  70 2 35  Кузнецова Инна Валерьевна</t>
  </si>
  <si>
    <t>Кобринский район, дер. Тевли, ул. Северная, 25</t>
  </si>
  <si>
    <t>административное</t>
  </si>
  <si>
    <t>февраля 2018</t>
  </si>
  <si>
    <t>Отопление газовое, есть  электроснабжение, водоснабжение, возле здания стоянка для автомобилей</t>
  </si>
  <si>
    <t>53,92 руб.</t>
  </si>
  <si>
    <t>19,60 руб.</t>
  </si>
  <si>
    <t>17,53 руб.</t>
  </si>
  <si>
    <r>
      <t xml:space="preserve">Крестьянское (фермерское) хозяйство "Золотая тройка" ищет потенциальных покупателей  на следующее недвижимое имущество, расположенное по адресу: Кобринский район, Остромичский сельсовет, дер. Шеметовка, ул. Коммунистическая, 28: здание столовой инв. № 123/С-25324 площадью 159,2 кв. м. ( одноэтажное, водопроводная сеть, канализационная сеть, электрическая сеть, фундамент бетонный, стены кирпичные, перекрытия деревянные, крыша - асбестоцементный волнистый лист, полы- деревянные, керамическая плитка, окна и двери - деревянные), здание сарая инв. № 123/С-25327 площадью 26,0 кв. м. (одноэтажное, электроснабжение, фундамент бетонный, стены кирпичные, перегородки кирпичные, крыша - шифер, полы- бетонные, двери - деревянные), расположено на земельном участке под кадастровым номером 124385010101000114 площадью 0,1572 га.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 xml:space="preserve">По интересующим вопросам обращаться по телефону:  +375 29 183 43 18
</t>
    </r>
    <r>
      <rPr>
        <sz val="14"/>
        <rFont val="Times New Roman"/>
        <family val="1"/>
        <charset val="204"/>
      </rPr>
      <t xml:space="preserve">
</t>
    </r>
  </si>
  <si>
    <t>торговое</t>
  </si>
  <si>
    <t>г. Кобрин, ул. 17 Сентября, 1</t>
  </si>
  <si>
    <t>Кобринский, район, дер. Болота, ул. Ленина, 66</t>
  </si>
  <si>
    <t>Отопление центральное, есть электроснабжение</t>
  </si>
  <si>
    <t>Здание спорткомплекса</t>
  </si>
  <si>
    <t>123/С-26810</t>
  </si>
  <si>
    <t>Кобринский район, Дивинский сельсовет, аг. Ореховский, ул. Ленина, 16</t>
  </si>
  <si>
    <t>Здание дома культуры</t>
  </si>
  <si>
    <t>123/С-2781</t>
  </si>
  <si>
    <t>Кобринский район, Новоселковский сельсовет, дер. Бельск, ул. Советская, 42</t>
  </si>
  <si>
    <t>отопление центральное, электричество</t>
  </si>
  <si>
    <t>123/С-23611</t>
  </si>
  <si>
    <t>Кобринский район, Дивинский сельсовет, дер. Леликово, ул. Советская, 37</t>
  </si>
  <si>
    <t>электроснабжение</t>
  </si>
  <si>
    <t>Кобринский район, Буховичский сельсовет, д. Каменка, ул. Центральная, 46</t>
  </si>
  <si>
    <t>Кобринский район, Тевельский сельсовет, д. Лыщики, ул. Центральная, 1Б</t>
  </si>
  <si>
    <t>Кобринский район, Буховичский сельсовет, д. Стрии, ул. Чкалова, 26А</t>
  </si>
  <si>
    <t>Кобринский район, Буховичский сельсовет, д. Лесково, ул. Полевая, 26А</t>
  </si>
  <si>
    <t>Здание хозяйственного магазина</t>
  </si>
  <si>
    <t>Кобринский район, Новоселковский сельсовет, аг. Новоселки</t>
  </si>
  <si>
    <t>Здание школы, зданиие сарая</t>
  </si>
  <si>
    <t>123/С-26402    123/С-26404</t>
  </si>
  <si>
    <t>Кобринский р-н, Дивинский с/с, д. Леликово, ул. Советская, д. 44</t>
  </si>
  <si>
    <t>Кобринский р-н, Остромичский с/с, д. Шеметовка, ул. Коммунистическая, 13</t>
  </si>
  <si>
    <t>1151,5            124,0</t>
  </si>
  <si>
    <t>Здание промышленного магазина (2 этаж)</t>
  </si>
  <si>
    <t>КУПП "Кобринрайводоканал", г. Кобрин, г. Кобрин, ул. Советская, 131, тел.  8 01642 3 85 53  Шевчук Игорь Сергеевич</t>
  </si>
  <si>
    <t> г. Кобрин, ул. Советская</t>
  </si>
  <si>
    <t>Электроснабжение,  отопление</t>
  </si>
  <si>
    <t>266,88 руб.</t>
  </si>
  <si>
    <t>Отдел по образованию Кобринского райисполкома , г. Кобрин, ул. Суворова, 25 , Шеметюк Александр Викторович, тел. 2-13-45</t>
  </si>
  <si>
    <r>
      <t>ПЕРЕЧЕНЬ неиспользуемых (неэффективно используемых) объектов недвижимости всех форм собственности,  расположенных на территории __</t>
    </r>
    <r>
      <rPr>
        <b/>
        <i/>
        <sz val="14"/>
        <rFont val="Times New Roman"/>
        <family val="1"/>
        <charset val="204"/>
      </rPr>
      <t>Кобринского</t>
    </r>
    <r>
      <rPr>
        <b/>
        <sz val="14"/>
        <rFont val="Times New Roman"/>
        <family val="1"/>
        <charset val="204"/>
      </rPr>
      <t xml:space="preserve">__города (района) </t>
    </r>
  </si>
  <si>
    <t>Кобринский РИК, г. Кобрин, пл. Ленина, 3, тел 8 01642 5 29 30, 3 06 99, Василюк Ирина Васильевна, Чопко Людмила Николаевна</t>
  </si>
  <si>
    <t>продажа, аренда, безвозмездная передача</t>
  </si>
  <si>
    <t>нежилое помещение (Помещение бытового обслуживания)</t>
  </si>
  <si>
    <t>Электроснабжение, отопление</t>
  </si>
  <si>
    <t>нежилое помещение (в здании АТС)</t>
  </si>
  <si>
    <t>123/C-27935</t>
  </si>
  <si>
    <t>Отдел по образованию Кобринского райисполкома , г. Кобрин, ул. Суворова, 25 , Шеметюк Александр Викторович, тел. 3-43-45</t>
  </si>
  <si>
    <t xml:space="preserve">Здание школы </t>
  </si>
  <si>
    <t xml:space="preserve">123/C-25321                           </t>
  </si>
  <si>
    <t>образование</t>
  </si>
  <si>
    <t xml:space="preserve">отопление, электроснабжение </t>
  </si>
  <si>
    <t>безвозмездная передача, продажа, аренда</t>
  </si>
  <si>
    <t>нежилое помещение (в здании бани)</t>
  </si>
  <si>
    <t>123/C-19798</t>
  </si>
  <si>
    <t>Кобринский, район, пос. Ореховский</t>
  </si>
  <si>
    <t>Отопление, электроснабжение</t>
  </si>
  <si>
    <t>Отдел культуры   Кобринского райисполкома, ул. Суворова, 25 в г. Кобрине, Покалюк Валентина Владимировна, тел. 3-45-45</t>
  </si>
  <si>
    <t>1 БВ</t>
  </si>
  <si>
    <t>Отдел культуры   Кобринского райисполкома, ул. Суворова, 25 в г. Кобрине, Покалюк Валентина Владимировна, тел.3-45-45</t>
  </si>
  <si>
    <t>123/С-23642</t>
  </si>
  <si>
    <t>Кобринский район, Дивинский сельсовет, дер. Плянта, ул. Центральная, 17Б</t>
  </si>
  <si>
    <t>продажа, аренда</t>
  </si>
  <si>
    <t xml:space="preserve">Дивинский сельисполком, аг. Дивин, ул. Ленина, 81 
Пикула Вера Петровна, тел. 66 4 24  </t>
  </si>
  <si>
    <t>Здание бывшего "Дома быта"</t>
  </si>
  <si>
    <t xml:space="preserve">123/С-16205 </t>
  </si>
  <si>
    <t>Кобринский район, аг. Дивин, ул. Октябрьская, 64</t>
  </si>
  <si>
    <t xml:space="preserve">Батчинский сельисполком, дер. Полятичи, пер. Новый, 2 Кобринского района,  Матвейчук Ирина Николаевна, тел. 96-4-36 </t>
  </si>
  <si>
    <t>Кобринский район, дер. Полятичи</t>
  </si>
  <si>
    <t xml:space="preserve"> электроснабжение и водоснабжение</t>
  </si>
  <si>
    <r>
      <rPr>
        <b/>
        <i/>
        <sz val="12"/>
        <rFont val="Times New Roman"/>
        <family val="1"/>
        <charset val="204"/>
      </rPr>
      <t xml:space="preserve">при сдаче в аренду- максимально возможный размер </t>
    </r>
    <r>
      <rPr>
        <b/>
        <sz val="12"/>
        <rFont val="Times New Roman"/>
        <family val="1"/>
        <charset val="204"/>
      </rPr>
      <t>арендной платы (для юр.лиц), бел.руб.</t>
    </r>
  </si>
  <si>
    <t xml:space="preserve">Тевельский сельский исполнительный комитет  Кобринский район, дер. Тевли, ул. Северная, 25,  Кузнецова Инна Валерьевна, тел .  61 2 35  </t>
  </si>
  <si>
    <t>Кобринский район, дер. Тевли, ул. Северная, 25А, 123/С-28104</t>
  </si>
  <si>
    <t xml:space="preserve">Отопление,   электроснабжение, </t>
  </si>
  <si>
    <t>2. Объекты, находящиеся в собственности организаций потребкооперации</t>
  </si>
  <si>
    <t>Кобринский район, Дивинский сельсовет, 
д. Липово, 
ул. Советская, 5</t>
  </si>
  <si>
    <t>Кобринский район, Городецкий сельсовет, 
д. Демидовщина, 
ул. Советская, 13</t>
  </si>
  <si>
    <t>Кобринский район, Городецкий сельсовет, 
д. Грушево, 
ул. Советская, 47 А</t>
  </si>
  <si>
    <t>Кобринский район, Буховичский сельсовет, 
д. Береза, 
ул. Ленина, 41</t>
  </si>
  <si>
    <t>Кобринский район, Тевельский сельсовет,        д. Тевли, ул. Первомайская, 2-3</t>
  </si>
  <si>
    <t>Кобринский район,  Тевельский сельсовет,        д. Острово</t>
  </si>
  <si>
    <t>Кобринский район, Буховичский сельсовет, д. Минянка,ул. Чкалова, 10А</t>
  </si>
  <si>
    <t>Кобринский район, Городецкий сельсовет,        д. Бородичи, ул. Советская,48</t>
  </si>
  <si>
    <t>Кобринский район, Городецкий сельсовет, д. Мефедовичи, ул.Советская, 48</t>
  </si>
  <si>
    <t>Кобринский район, Остромичский сельсовет,        д. Турная, ул. Лесная,62</t>
  </si>
  <si>
    <t>Кобринский район, Городецкий сельсовет, аг. Городец, ул. Советская,21А</t>
  </si>
  <si>
    <t>Кобринский район, Городецкий сельсовет, аг. Городец, ул. Советская,21</t>
  </si>
  <si>
    <t>1.2. Объекты, находящиеся в собственности Брестской области</t>
  </si>
  <si>
    <t>Коммунальное унитарное производственно-строительное предприятие "Брестжилстрой", тел. 92078, 92702</t>
  </si>
  <si>
    <t>Коммунальное унитарное производственно-строительное предприятие "Брестжилстрой",       тел. 92078, 92702</t>
  </si>
  <si>
    <t>Здание мастерской</t>
  </si>
  <si>
    <t>123/С-26024</t>
  </si>
  <si>
    <t>г. Кобрин, ул. Калинина, 65</t>
  </si>
  <si>
    <t>производственное</t>
  </si>
  <si>
    <t>Здание механической мастерской</t>
  </si>
  <si>
    <t>123/С-26025</t>
  </si>
  <si>
    <t>г. Кобрин, ул. Калинина, 63</t>
  </si>
  <si>
    <t>Здание по производству профилей КНАУФ</t>
  </si>
  <si>
    <t>140/С-33642</t>
  </si>
  <si>
    <t>г. Кобрин, ул. Калинина, 61</t>
  </si>
  <si>
    <t>1.3. Объекты республиканской собственности</t>
  </si>
  <si>
    <t>Брестский филиал РУП "Белпочта", тел. 8(0162) 57 42 87</t>
  </si>
  <si>
    <t>Брестский филиал РУП "Белпочта", тел. 8(0162) 57 42 88</t>
  </si>
  <si>
    <t>помещения отделения почтовой связи</t>
  </si>
  <si>
    <t>Кобринский район, аг. Дивин, ул. Ленина, 84-1, 123/D-13786</t>
  </si>
  <si>
    <t>Отопление,   электроснабжение</t>
  </si>
  <si>
    <t>г.Кобрин, ул.Советская, 113/1-2</t>
  </si>
  <si>
    <t>140/D-21273</t>
  </si>
  <si>
    <t>помещение магазина</t>
  </si>
  <si>
    <t>безвозмездная передача, продажа с условиями за 1 БВ</t>
  </si>
  <si>
    <t>Государственное предприятие "Кобринское ЖКХ", г. Кобрин, ул. Советская, 118/1, тел.  033 359 79 73 Конончик Валерия Сергеевна</t>
  </si>
  <si>
    <t>нежилое помещение (в здании общежития)</t>
  </si>
  <si>
    <t>г. Кобрин, ул. Советская, 125</t>
  </si>
  <si>
    <t>Помещение многофункциональное</t>
  </si>
  <si>
    <t>123/C-2375</t>
  </si>
  <si>
    <t>г. Кобрин, ул. Настасича, 20</t>
  </si>
  <si>
    <t>Есть электроснабжение</t>
  </si>
  <si>
    <t>Кобринский р-н, Дивинский с/с, д. Клетыще, ул. Первомайская, 32</t>
  </si>
  <si>
    <t>Кобринский р-н, Дивинский с/с, д. Борисовка, ул. Советская, 14 А</t>
  </si>
  <si>
    <t>Брестская обл., Кобринский р-н, Тевельский с/с, д. Девятки, ул.  Кобринская, 16 А</t>
  </si>
  <si>
    <t>Брестская обл., Кобринский р-н, Хидринский с/с, д. Плоское, ул.  Кольцевая, 4</t>
  </si>
  <si>
    <t>комплекс капитальных строений</t>
  </si>
  <si>
    <t>140/С-30143, 140/С-36495, 140/С-30147, 140/С-30148, 140/С-30349, 140/С-30149, 140/С-30150, 140/С-30151, 140/С-30348</t>
  </si>
  <si>
    <t>Кобринский р-н, Дивинский с/с, 9, 9/1, 9/2, 9/3, 9/4, 9/5, 9/6, 9/7, 9/8, р-н оз. Любань</t>
  </si>
  <si>
    <t>Электроснабжение,  водоснабжение и канализация требуют капитального ремонта и подключения. Рампа для погрузки-разгрузки</t>
  </si>
  <si>
    <t>продажа, аренда, безвозмездное пользование под создание рабочих мест</t>
  </si>
  <si>
    <t>Требуется подключение электроснабжения, возможно подведение водоснабжения и использование  канализации, имеется отдельный вход. Подъездные пути и рампа для погрузки-разгрузки</t>
  </si>
  <si>
    <t>КУАПП "Архитектура" ул. Суворова, 25,  Петерс Владимир Петрович, тел. 4 21 93, 3 63 69</t>
  </si>
  <si>
    <t>гараж</t>
  </si>
  <si>
    <t>123/С-22261</t>
  </si>
  <si>
    <t>г.Кобрин, ул.Советская, 39Б</t>
  </si>
  <si>
    <t>транспорт</t>
  </si>
  <si>
    <t>начальная цена продажи 10 121,72</t>
  </si>
  <si>
    <t>Здание специализированное складов, торговых баз, баз материально-технического снабжения, хранилищ</t>
  </si>
  <si>
    <t>123/C-4265</t>
  </si>
  <si>
    <t>г. Кобрин, ул. Вертолетная, 28</t>
  </si>
  <si>
    <t>576.1</t>
  </si>
  <si>
    <t>Электроснабжение</t>
  </si>
  <si>
    <t>Здание авиаТЭЧ 
№ 35</t>
  </si>
  <si>
    <t>Государственное предприятие "КобринКонсалт" пер. Островлянский, 7А,  Хурсин Дмитрий Анатольевич, тел. 8 029 8214057</t>
  </si>
  <si>
    <t>Государственное предприятие "КобринКонсалт" пер. Островлянский, 7А,  Хурсин Дмитрий Анатольевич, тел. 8 029 8214058</t>
  </si>
  <si>
    <t>Кобринский РИК, г. Кобрин, пл. Ленина, 3, тел 8 01642 3 06 99, Курилович Татьяна Владимировна</t>
  </si>
  <si>
    <t>Кобринский РИК, г. Кобрин, пл. Ленина, 3, тел 8 01642 3 06 99, Курилович Татьяна Владимировна, Чопко Людмила Николаевна</t>
  </si>
  <si>
    <t>Кобринский РИК, г. Кобрин, пл. Ленина, 3, тел 8 01642 3 06 99  Чопко Людмила Николаевна</t>
  </si>
  <si>
    <t>Кобринский РИК, г. Кобрин, пл. Ленина, 3, тел 8 01642 3 06 99 Чопко Людмила Николаевна</t>
  </si>
  <si>
    <t>Кобринский РИК, г. Кобрин, пл. Ленина, 3, тел 8 01642 3 06 99 Курилович Татьяна Владимировна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</si>
</sst>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[$-419]mmmm\ yyyy;@"/>
    <numFmt numFmtId="166" formatCode="0.0"/>
  </numFmts>
  <fonts count="21" x14ac:knownFonts="1">
    <font>
      <sz val="11"/>
      <color theme="1"/>
      <name val="Calibri"/>
      <family val="2"/>
      <charset val="204"/>
      <scheme val="minor"/>
    </font>
    <font>
      <sz val="8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3"/>
      <name val="Times New Roman"/>
      <family val="1"/>
      <charset val="204"/>
    </font>
    <font>
      <sz val="13"/>
      <name val="Times New Roman"/>
      <family val="1"/>
      <charset val="204"/>
    </font>
    <font>
      <i/>
      <sz val="13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0"/>
      <name val="Arial Cyr"/>
      <charset val="204"/>
    </font>
    <font>
      <sz val="10"/>
      <name val="Times New Roman"/>
      <family val="1"/>
    </font>
    <font>
      <sz val="10"/>
      <name val="Times New Roman CYR"/>
      <family val="1"/>
      <charset val="204"/>
    </font>
    <font>
      <sz val="11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color theme="1"/>
      <name val="Segoe U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4" fillId="0" borderId="0"/>
    <xf numFmtId="0" fontId="16" fillId="0" borderId="1">
      <alignment horizontal="left" wrapText="1"/>
    </xf>
  </cellStyleXfs>
  <cellXfs count="98">
    <xf numFmtId="0" fontId="0" fillId="0" borderId="0" xfId="0"/>
    <xf numFmtId="0" fontId="2" fillId="0" borderId="0" xfId="0" applyFont="1"/>
    <xf numFmtId="0" fontId="1" fillId="0" borderId="0" xfId="0" applyFont="1"/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/>
    <xf numFmtId="0" fontId="4" fillId="0" borderId="0" xfId="0" applyFont="1" applyAlignment="1">
      <alignment horizontal="right"/>
    </xf>
    <xf numFmtId="0" fontId="5" fillId="0" borderId="3" xfId="0" applyFont="1" applyBorder="1" applyAlignment="1">
      <alignment horizontal="left"/>
    </xf>
    <xf numFmtId="0" fontId="3" fillId="0" borderId="0" xfId="0" applyFont="1" applyAlignment="1">
      <alignment horizontal="center" wrapText="1"/>
    </xf>
    <xf numFmtId="0" fontId="6" fillId="0" borderId="1" xfId="0" applyFont="1" applyBorder="1" applyAlignment="1">
      <alignment horizontal="center"/>
    </xf>
    <xf numFmtId="0" fontId="8" fillId="0" borderId="1" xfId="0" applyFont="1" applyBorder="1" applyAlignment="1">
      <alignment vertical="top" wrapText="1"/>
    </xf>
    <xf numFmtId="0" fontId="9" fillId="0" borderId="1" xfId="0" applyFont="1" applyBorder="1" applyAlignment="1">
      <alignment vertical="top" wrapText="1"/>
    </xf>
    <xf numFmtId="0" fontId="5" fillId="0" borderId="1" xfId="0" applyFont="1" applyBorder="1" applyAlignment="1">
      <alignment horizontal="left"/>
    </xf>
    <xf numFmtId="0" fontId="4" fillId="0" borderId="0" xfId="0" applyFont="1" applyAlignment="1">
      <alignment vertical="top"/>
    </xf>
    <xf numFmtId="0" fontId="12" fillId="0" borderId="1" xfId="0" applyFont="1" applyBorder="1" applyAlignment="1">
      <alignment horizontal="left" vertical="top" wrapText="1"/>
    </xf>
    <xf numFmtId="14" fontId="12" fillId="0" borderId="1" xfId="0" applyNumberFormat="1" applyFont="1" applyBorder="1" applyAlignment="1">
      <alignment horizontal="left" vertical="top" wrapText="1"/>
    </xf>
    <xf numFmtId="2" fontId="11" fillId="0" borderId="4" xfId="0" applyNumberFormat="1" applyFont="1" applyBorder="1" applyAlignment="1">
      <alignment horizontal="center" vertical="top" wrapText="1"/>
    </xf>
    <xf numFmtId="0" fontId="12" fillId="0" borderId="1" xfId="0" applyFont="1" applyBorder="1" applyAlignment="1">
      <alignment vertical="top" wrapText="1"/>
    </xf>
    <xf numFmtId="2" fontId="2" fillId="0" borderId="1" xfId="1" applyNumberFormat="1" applyFont="1" applyBorder="1" applyAlignment="1">
      <alignment horizontal="center" vertical="top" wrapText="1" shrinkToFit="1"/>
    </xf>
    <xf numFmtId="0" fontId="12" fillId="0" borderId="2" xfId="0" applyFont="1" applyBorder="1" applyAlignment="1">
      <alignment horizontal="left" vertical="top" wrapText="1"/>
    </xf>
    <xf numFmtId="164" fontId="2" fillId="0" borderId="1" xfId="1" applyNumberFormat="1" applyFont="1" applyBorder="1" applyAlignment="1">
      <alignment horizontal="center" vertical="top" wrapText="1" shrinkToFit="1"/>
    </xf>
    <xf numFmtId="0" fontId="12" fillId="0" borderId="1" xfId="0" applyFont="1" applyBorder="1" applyAlignment="1">
      <alignment horizontal="center" vertical="top" wrapText="1"/>
    </xf>
    <xf numFmtId="0" fontId="3" fillId="0" borderId="0" xfId="0" applyFont="1"/>
    <xf numFmtId="0" fontId="4" fillId="0" borderId="0" xfId="0" applyFont="1"/>
    <xf numFmtId="0" fontId="12" fillId="0" borderId="4" xfId="0" applyFont="1" applyBorder="1" applyAlignment="1">
      <alignment horizontal="left" vertical="top" wrapText="1"/>
    </xf>
    <xf numFmtId="0" fontId="12" fillId="0" borderId="5" xfId="0" applyFont="1" applyBorder="1" applyAlignment="1">
      <alignment horizontal="center" vertical="top" wrapText="1"/>
    </xf>
    <xf numFmtId="0" fontId="12" fillId="0" borderId="5" xfId="0" applyFont="1" applyBorder="1" applyAlignment="1">
      <alignment horizontal="left" vertical="top" wrapText="1"/>
    </xf>
    <xf numFmtId="14" fontId="12" fillId="0" borderId="4" xfId="0" applyNumberFormat="1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14" fontId="12" fillId="0" borderId="1" xfId="0" applyNumberFormat="1" applyFont="1" applyBorder="1" applyAlignment="1">
      <alignment horizontal="center" vertical="top" wrapText="1"/>
    </xf>
    <xf numFmtId="2" fontId="12" fillId="0" borderId="1" xfId="0" applyNumberFormat="1" applyFont="1" applyBorder="1" applyAlignment="1">
      <alignment horizontal="center" vertical="top" wrapText="1"/>
    </xf>
    <xf numFmtId="14" fontId="12" fillId="0" borderId="5" xfId="0" applyNumberFormat="1" applyFont="1" applyBorder="1" applyAlignment="1">
      <alignment horizontal="center" vertical="top" wrapText="1"/>
    </xf>
    <xf numFmtId="166" fontId="12" fillId="0" borderId="5" xfId="0" applyNumberFormat="1" applyFont="1" applyBorder="1" applyAlignment="1">
      <alignment horizontal="center" vertical="top" wrapText="1"/>
    </xf>
    <xf numFmtId="0" fontId="12" fillId="3" borderId="1" xfId="0" applyFont="1" applyFill="1" applyBorder="1" applyAlignment="1">
      <alignment horizontal="left" vertical="top" wrapText="1"/>
    </xf>
    <xf numFmtId="0" fontId="12" fillId="3" borderId="5" xfId="0" applyFont="1" applyFill="1" applyBorder="1" applyAlignment="1">
      <alignment horizontal="left" vertical="top" wrapText="1"/>
    </xf>
    <xf numFmtId="0" fontId="2" fillId="2" borderId="0" xfId="0" applyFont="1" applyFill="1"/>
    <xf numFmtId="0" fontId="12" fillId="2" borderId="4" xfId="0" applyFont="1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left" vertical="top" wrapText="1"/>
    </xf>
    <xf numFmtId="0" fontId="12" fillId="2" borderId="5" xfId="0" applyFont="1" applyFill="1" applyBorder="1" applyAlignment="1">
      <alignment horizontal="center" vertical="top" wrapText="1"/>
    </xf>
    <xf numFmtId="14" fontId="12" fillId="2" borderId="5" xfId="0" applyNumberFormat="1" applyFont="1" applyFill="1" applyBorder="1" applyAlignment="1">
      <alignment horizontal="center" vertical="top" wrapText="1"/>
    </xf>
    <xf numFmtId="0" fontId="0" fillId="2" borderId="0" xfId="0" applyFill="1"/>
    <xf numFmtId="0" fontId="12" fillId="2" borderId="5" xfId="0" applyFont="1" applyFill="1" applyBorder="1" applyAlignment="1">
      <alignment horizontal="left" vertical="top" wrapText="1"/>
    </xf>
    <xf numFmtId="2" fontId="11" fillId="0" borderId="1" xfId="0" applyNumberFormat="1" applyFont="1" applyBorder="1" applyAlignment="1">
      <alignment horizontal="center" vertical="top" wrapText="1"/>
    </xf>
    <xf numFmtId="0" fontId="2" fillId="3" borderId="0" xfId="0" applyFont="1" applyFill="1"/>
    <xf numFmtId="0" fontId="12" fillId="3" borderId="4" xfId="0" applyFont="1" applyFill="1" applyBorder="1" applyAlignment="1">
      <alignment horizontal="left" vertical="top" wrapText="1"/>
    </xf>
    <xf numFmtId="14" fontId="12" fillId="3" borderId="1" xfId="0" applyNumberFormat="1" applyFont="1" applyFill="1" applyBorder="1" applyAlignment="1">
      <alignment horizontal="left" vertical="top" wrapText="1"/>
    </xf>
    <xf numFmtId="2" fontId="11" fillId="3" borderId="1" xfId="0" applyNumberFormat="1" applyFont="1" applyFill="1" applyBorder="1" applyAlignment="1">
      <alignment horizontal="center" vertical="top" wrapText="1"/>
    </xf>
    <xf numFmtId="14" fontId="12" fillId="2" borderId="1" xfId="0" applyNumberFormat="1" applyFont="1" applyFill="1" applyBorder="1" applyAlignment="1">
      <alignment horizontal="left" vertical="top" wrapText="1"/>
    </xf>
    <xf numFmtId="2" fontId="11" fillId="2" borderId="1" xfId="0" applyNumberFormat="1" applyFont="1" applyFill="1" applyBorder="1" applyAlignment="1">
      <alignment horizontal="center" vertical="top" wrapText="1"/>
    </xf>
    <xf numFmtId="2" fontId="11" fillId="3" borderId="1" xfId="1" applyNumberFormat="1" applyFont="1" applyFill="1" applyBorder="1" applyAlignment="1">
      <alignment horizontal="center" vertical="top" shrinkToFit="1"/>
    </xf>
    <xf numFmtId="165" fontId="12" fillId="3" borderId="1" xfId="0" applyNumberFormat="1" applyFont="1" applyFill="1" applyBorder="1" applyAlignment="1">
      <alignment horizontal="left" vertical="top" wrapText="1"/>
    </xf>
    <xf numFmtId="164" fontId="12" fillId="3" borderId="1" xfId="0" applyNumberFormat="1" applyFont="1" applyFill="1" applyBorder="1" applyAlignment="1">
      <alignment horizontal="left" vertical="top" wrapText="1"/>
    </xf>
    <xf numFmtId="2" fontId="11" fillId="2" borderId="1" xfId="1" applyNumberFormat="1" applyFont="1" applyFill="1" applyBorder="1" applyAlignment="1">
      <alignment horizontal="center" vertical="top" shrinkToFit="1"/>
    </xf>
    <xf numFmtId="0" fontId="2" fillId="2" borderId="1" xfId="0" applyFont="1" applyFill="1" applyBorder="1"/>
    <xf numFmtId="165" fontId="12" fillId="2" borderId="1" xfId="0" applyNumberFormat="1" applyFont="1" applyFill="1" applyBorder="1" applyAlignment="1">
      <alignment horizontal="left" vertical="top" wrapText="1"/>
    </xf>
    <xf numFmtId="164" fontId="12" fillId="2" borderId="1" xfId="0" applyNumberFormat="1" applyFont="1" applyFill="1" applyBorder="1" applyAlignment="1">
      <alignment horizontal="left" vertical="top" wrapText="1"/>
    </xf>
    <xf numFmtId="0" fontId="2" fillId="0" borderId="1" xfId="0" applyFont="1" applyBorder="1"/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/>
    </xf>
    <xf numFmtId="0" fontId="12" fillId="2" borderId="1" xfId="0" applyFont="1" applyFill="1" applyBorder="1" applyAlignment="1">
      <alignment horizontal="center" vertical="top" wrapText="1"/>
    </xf>
    <xf numFmtId="164" fontId="2" fillId="2" borderId="1" xfId="1" applyNumberFormat="1" applyFont="1" applyFill="1" applyBorder="1" applyAlignment="1">
      <alignment horizontal="center" vertical="top" wrapText="1" shrinkToFit="1"/>
    </xf>
    <xf numFmtId="0" fontId="6" fillId="2" borderId="1" xfId="0" applyFont="1" applyFill="1" applyBorder="1" applyAlignment="1">
      <alignment vertical="top" wrapText="1"/>
    </xf>
    <xf numFmtId="0" fontId="6" fillId="2" borderId="1" xfId="0" applyFont="1" applyFill="1" applyBorder="1"/>
    <xf numFmtId="14" fontId="6" fillId="2" borderId="1" xfId="0" applyNumberFormat="1" applyFont="1" applyFill="1" applyBorder="1" applyAlignment="1">
      <alignment vertical="top"/>
    </xf>
    <xf numFmtId="0" fontId="1" fillId="2" borderId="0" xfId="0" applyFont="1" applyFill="1"/>
    <xf numFmtId="14" fontId="12" fillId="2" borderId="4" xfId="0" applyNumberFormat="1" applyFont="1" applyFill="1" applyBorder="1" applyAlignment="1">
      <alignment horizontal="left" vertical="top" wrapText="1"/>
    </xf>
    <xf numFmtId="2" fontId="11" fillId="2" borderId="4" xfId="0" applyNumberFormat="1" applyFont="1" applyFill="1" applyBorder="1" applyAlignment="1">
      <alignment horizontal="center" vertical="top" wrapText="1"/>
    </xf>
    <xf numFmtId="166" fontId="12" fillId="2" borderId="1" xfId="0" applyNumberFormat="1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vertical="top"/>
    </xf>
    <xf numFmtId="0" fontId="12" fillId="2" borderId="1" xfId="0" applyFont="1" applyFill="1" applyBorder="1" applyAlignment="1">
      <alignment horizontal="center" vertical="top"/>
    </xf>
    <xf numFmtId="0" fontId="19" fillId="2" borderId="1" xfId="0" applyFont="1" applyFill="1" applyBorder="1" applyAlignment="1">
      <alignment horizontal="center" vertical="top"/>
    </xf>
    <xf numFmtId="0" fontId="18" fillId="2" borderId="1" xfId="0" applyFont="1" applyFill="1" applyBorder="1" applyAlignment="1">
      <alignment horizontal="left" vertical="top" wrapText="1"/>
    </xf>
    <xf numFmtId="0" fontId="17" fillId="2" borderId="1" xfId="0" applyFont="1" applyFill="1" applyBorder="1" applyAlignment="1">
      <alignment horizontal="center" vertical="top"/>
    </xf>
    <xf numFmtId="0" fontId="5" fillId="2" borderId="1" xfId="0" applyFont="1" applyFill="1" applyBorder="1" applyAlignment="1">
      <alignment horizontal="left"/>
    </xf>
    <xf numFmtId="0" fontId="19" fillId="2" borderId="1" xfId="0" applyFont="1" applyFill="1" applyBorder="1" applyAlignment="1">
      <alignment horizontal="left" vertical="top" wrapText="1"/>
    </xf>
    <xf numFmtId="0" fontId="17" fillId="2" borderId="1" xfId="0" applyFont="1" applyFill="1" applyBorder="1" applyAlignment="1">
      <alignment horizontal="left" vertical="top"/>
    </xf>
    <xf numFmtId="0" fontId="2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center" vertical="top"/>
    </xf>
    <xf numFmtId="166" fontId="12" fillId="2" borderId="1" xfId="0" applyNumberFormat="1" applyFont="1" applyFill="1" applyBorder="1" applyAlignment="1">
      <alignment horizontal="center" vertical="top"/>
    </xf>
    <xf numFmtId="0" fontId="18" fillId="2" borderId="0" xfId="0" applyFont="1" applyFill="1" applyAlignment="1">
      <alignment horizontal="center" vertical="top"/>
    </xf>
    <xf numFmtId="0" fontId="17" fillId="2" borderId="1" xfId="0" applyFont="1" applyFill="1" applyBorder="1" applyAlignment="1">
      <alignment vertical="top" wrapText="1"/>
    </xf>
    <xf numFmtId="2" fontId="2" fillId="2" borderId="1" xfId="1" applyNumberFormat="1" applyFont="1" applyFill="1" applyBorder="1" applyAlignment="1">
      <alignment horizontal="center" vertical="top" wrapText="1" shrinkToFit="1"/>
    </xf>
    <xf numFmtId="0" fontId="12" fillId="0" borderId="0" xfId="0" applyFont="1" applyAlignment="1">
      <alignment horizontal="left" vertical="top" wrapText="1"/>
    </xf>
    <xf numFmtId="4" fontId="12" fillId="0" borderId="5" xfId="0" applyNumberFormat="1" applyFont="1" applyBorder="1" applyAlignment="1">
      <alignment horizontal="center" vertical="top" wrapText="1"/>
    </xf>
    <xf numFmtId="0" fontId="20" fillId="0" borderId="1" xfId="0" applyFont="1" applyBorder="1" applyAlignment="1">
      <alignment horizontal="center" vertical="top"/>
    </xf>
    <xf numFmtId="0" fontId="4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center" wrapText="1"/>
    </xf>
    <xf numFmtId="0" fontId="7" fillId="0" borderId="2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5" fillId="2" borderId="2" xfId="0" applyFont="1" applyFill="1" applyBorder="1" applyAlignment="1">
      <alignment horizontal="left"/>
    </xf>
    <xf numFmtId="0" fontId="5" fillId="2" borderId="3" xfId="0" applyFont="1" applyFill="1" applyBorder="1" applyAlignment="1">
      <alignment horizontal="left"/>
    </xf>
    <xf numFmtId="0" fontId="7" fillId="2" borderId="2" xfId="0" applyFont="1" applyFill="1" applyBorder="1" applyAlignment="1">
      <alignment horizontal="left"/>
    </xf>
    <xf numFmtId="0" fontId="7" fillId="2" borderId="3" xfId="0" applyFont="1" applyFill="1" applyBorder="1" applyAlignment="1">
      <alignment horizontal="left"/>
    </xf>
    <xf numFmtId="14" fontId="12" fillId="2" borderId="1" xfId="0" applyNumberFormat="1" applyFont="1" applyFill="1" applyBorder="1" applyAlignment="1">
      <alignment horizontal="center" vertical="top" wrapText="1"/>
    </xf>
    <xf numFmtId="0" fontId="20" fillId="2" borderId="0" xfId="0" applyFont="1" applyFill="1" applyAlignment="1">
      <alignment vertical="top"/>
    </xf>
    <xf numFmtId="0" fontId="15" fillId="2" borderId="1" xfId="0" applyFont="1" applyFill="1" applyBorder="1" applyAlignment="1">
      <alignment horizontal="center" vertical="top" wrapText="1"/>
    </xf>
  </cellXfs>
  <cellStyles count="3">
    <cellStyle name="Обычный" xfId="0" builtinId="0"/>
    <cellStyle name="Обычный 2" xfId="1" xr:uid="{00000000-0005-0000-0000-000001000000}"/>
    <cellStyle name="Табличный" xfId="2" xr:uid="{2DF52FBF-A339-453E-B9F9-6D2B0A6B247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jpeg"/><Relationship Id="rId21" Type="http://schemas.openxmlformats.org/officeDocument/2006/relationships/image" Target="../media/image21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63" Type="http://schemas.openxmlformats.org/officeDocument/2006/relationships/image" Target="../media/image63.jpeg"/><Relationship Id="rId68" Type="http://schemas.openxmlformats.org/officeDocument/2006/relationships/image" Target="../media/image68.jpeg"/><Relationship Id="rId16" Type="http://schemas.openxmlformats.org/officeDocument/2006/relationships/image" Target="../media/image16.jpeg"/><Relationship Id="rId11" Type="http://schemas.openxmlformats.org/officeDocument/2006/relationships/image" Target="../media/image11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53" Type="http://schemas.openxmlformats.org/officeDocument/2006/relationships/image" Target="../media/image53.jpeg"/><Relationship Id="rId58" Type="http://schemas.openxmlformats.org/officeDocument/2006/relationships/image" Target="../media/image58.jpeg"/><Relationship Id="rId74" Type="http://schemas.openxmlformats.org/officeDocument/2006/relationships/image" Target="../media/image74.jpeg"/><Relationship Id="rId79" Type="http://schemas.openxmlformats.org/officeDocument/2006/relationships/image" Target="../media/image79.jpeg"/><Relationship Id="rId5" Type="http://schemas.openxmlformats.org/officeDocument/2006/relationships/image" Target="../media/image5.jpeg"/><Relationship Id="rId61" Type="http://schemas.openxmlformats.org/officeDocument/2006/relationships/image" Target="../media/image61.jpeg"/><Relationship Id="rId82" Type="http://schemas.openxmlformats.org/officeDocument/2006/relationships/image" Target="../media/image82.jpeg"/><Relationship Id="rId19" Type="http://schemas.openxmlformats.org/officeDocument/2006/relationships/image" Target="../media/image1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56" Type="http://schemas.openxmlformats.org/officeDocument/2006/relationships/image" Target="../media/image56.jpeg"/><Relationship Id="rId64" Type="http://schemas.openxmlformats.org/officeDocument/2006/relationships/image" Target="../media/image64.jpeg"/><Relationship Id="rId69" Type="http://schemas.openxmlformats.org/officeDocument/2006/relationships/image" Target="../media/image69.jpeg"/><Relationship Id="rId77" Type="http://schemas.openxmlformats.org/officeDocument/2006/relationships/image" Target="../media/image77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80" Type="http://schemas.openxmlformats.org/officeDocument/2006/relationships/image" Target="../media/image80.jpeg"/><Relationship Id="rId3" Type="http://schemas.openxmlformats.org/officeDocument/2006/relationships/image" Target="../media/image3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jpeg"/><Relationship Id="rId59" Type="http://schemas.openxmlformats.org/officeDocument/2006/relationships/image" Target="../media/image59.jpeg"/><Relationship Id="rId67" Type="http://schemas.openxmlformats.org/officeDocument/2006/relationships/image" Target="../media/image67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54" Type="http://schemas.openxmlformats.org/officeDocument/2006/relationships/image" Target="../media/image54.jpeg"/><Relationship Id="rId62" Type="http://schemas.openxmlformats.org/officeDocument/2006/relationships/image" Target="../media/image62.jpeg"/><Relationship Id="rId70" Type="http://schemas.openxmlformats.org/officeDocument/2006/relationships/image" Target="../media/image70.jpeg"/><Relationship Id="rId75" Type="http://schemas.openxmlformats.org/officeDocument/2006/relationships/image" Target="../media/image75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jpeg"/><Relationship Id="rId57" Type="http://schemas.openxmlformats.org/officeDocument/2006/relationships/image" Target="../media/image57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52" Type="http://schemas.openxmlformats.org/officeDocument/2006/relationships/image" Target="../media/image52.jpeg"/><Relationship Id="rId60" Type="http://schemas.openxmlformats.org/officeDocument/2006/relationships/image" Target="../media/image60.jpeg"/><Relationship Id="rId65" Type="http://schemas.openxmlformats.org/officeDocument/2006/relationships/image" Target="../media/image65.jpeg"/><Relationship Id="rId73" Type="http://schemas.openxmlformats.org/officeDocument/2006/relationships/image" Target="../media/image73.jpeg"/><Relationship Id="rId78" Type="http://schemas.openxmlformats.org/officeDocument/2006/relationships/image" Target="../media/image78.jpeg"/><Relationship Id="rId81" Type="http://schemas.openxmlformats.org/officeDocument/2006/relationships/image" Target="../media/image81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9" Type="http://schemas.openxmlformats.org/officeDocument/2006/relationships/image" Target="../media/image39.jpeg"/><Relationship Id="rId34" Type="http://schemas.openxmlformats.org/officeDocument/2006/relationships/image" Target="../media/image34.pn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76" Type="http://schemas.openxmlformats.org/officeDocument/2006/relationships/image" Target="../media/image76.jpeg"/><Relationship Id="rId7" Type="http://schemas.openxmlformats.org/officeDocument/2006/relationships/image" Target="../media/image7.jpeg"/><Relationship Id="rId71" Type="http://schemas.openxmlformats.org/officeDocument/2006/relationships/image" Target="../media/image71.jpeg"/><Relationship Id="rId2" Type="http://schemas.openxmlformats.org/officeDocument/2006/relationships/image" Target="../media/image2.jpeg"/><Relationship Id="rId29" Type="http://schemas.openxmlformats.org/officeDocument/2006/relationships/image" Target="../media/image29.jpeg"/><Relationship Id="rId24" Type="http://schemas.openxmlformats.org/officeDocument/2006/relationships/image" Target="../media/image24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66" Type="http://schemas.openxmlformats.org/officeDocument/2006/relationships/image" Target="../media/image6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146649</xdr:colOff>
      <xdr:row>7</xdr:row>
      <xdr:rowOff>0</xdr:rowOff>
    </xdr:from>
    <xdr:to>
      <xdr:col>20</xdr:col>
      <xdr:colOff>2829464</xdr:colOff>
      <xdr:row>7</xdr:row>
      <xdr:rowOff>0</xdr:rowOff>
    </xdr:to>
    <xdr:pic>
      <xdr:nvPicPr>
        <xdr:cNvPr id="4940" name="Picture 2" descr="котельная">
          <a:extLst>
            <a:ext uri="{FF2B5EF4-FFF2-40B4-BE49-F238E27FC236}">
              <a16:creationId xmlns:a16="http://schemas.microsoft.com/office/drawing/2014/main" id="{00000000-0008-0000-0000-00004C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8460528" y="9859992"/>
          <a:ext cx="26828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20</xdr:col>
      <xdr:colOff>198408</xdr:colOff>
      <xdr:row>7</xdr:row>
      <xdr:rowOff>0</xdr:rowOff>
    </xdr:from>
    <xdr:to>
      <xdr:col>20</xdr:col>
      <xdr:colOff>2803585</xdr:colOff>
      <xdr:row>7</xdr:row>
      <xdr:rowOff>0</xdr:rowOff>
    </xdr:to>
    <xdr:pic>
      <xdr:nvPicPr>
        <xdr:cNvPr id="4941" name="Picture 3" descr="гараж">
          <a:extLst>
            <a:ext uri="{FF2B5EF4-FFF2-40B4-BE49-F238E27FC236}">
              <a16:creationId xmlns:a16="http://schemas.microsoft.com/office/drawing/2014/main" id="{00000000-0008-0000-0000-00004D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8512287" y="9859992"/>
          <a:ext cx="260517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20</xdr:col>
      <xdr:colOff>181155</xdr:colOff>
      <xdr:row>7</xdr:row>
      <xdr:rowOff>0</xdr:rowOff>
    </xdr:from>
    <xdr:to>
      <xdr:col>20</xdr:col>
      <xdr:colOff>2786332</xdr:colOff>
      <xdr:row>7</xdr:row>
      <xdr:rowOff>0</xdr:rowOff>
    </xdr:to>
    <xdr:pic>
      <xdr:nvPicPr>
        <xdr:cNvPr id="4942" name="Picture 4" descr="ГСМ5">
          <a:extLst>
            <a:ext uri="{FF2B5EF4-FFF2-40B4-BE49-F238E27FC236}">
              <a16:creationId xmlns:a16="http://schemas.microsoft.com/office/drawing/2014/main" id="{00000000-0008-0000-0000-00004E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8495034" y="9859992"/>
          <a:ext cx="260517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20</xdr:col>
      <xdr:colOff>181155</xdr:colOff>
      <xdr:row>7</xdr:row>
      <xdr:rowOff>0</xdr:rowOff>
    </xdr:from>
    <xdr:to>
      <xdr:col>20</xdr:col>
      <xdr:colOff>2786332</xdr:colOff>
      <xdr:row>7</xdr:row>
      <xdr:rowOff>0</xdr:rowOff>
    </xdr:to>
    <xdr:pic>
      <xdr:nvPicPr>
        <xdr:cNvPr id="4943" name="Picture 5" descr="каб площадка">
          <a:extLst>
            <a:ext uri="{FF2B5EF4-FFF2-40B4-BE49-F238E27FC236}">
              <a16:creationId xmlns:a16="http://schemas.microsoft.com/office/drawing/2014/main" id="{00000000-0008-0000-0000-00004F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8495034" y="9859992"/>
          <a:ext cx="260517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20</xdr:col>
      <xdr:colOff>215660</xdr:colOff>
      <xdr:row>7</xdr:row>
      <xdr:rowOff>0</xdr:rowOff>
    </xdr:from>
    <xdr:to>
      <xdr:col>20</xdr:col>
      <xdr:colOff>2820838</xdr:colOff>
      <xdr:row>7</xdr:row>
      <xdr:rowOff>0</xdr:rowOff>
    </xdr:to>
    <xdr:pic>
      <xdr:nvPicPr>
        <xdr:cNvPr id="4944" name="Picture 6" descr="тех здание2">
          <a:extLst>
            <a:ext uri="{FF2B5EF4-FFF2-40B4-BE49-F238E27FC236}">
              <a16:creationId xmlns:a16="http://schemas.microsoft.com/office/drawing/2014/main" id="{00000000-0008-0000-0000-000050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8529540" y="9859992"/>
          <a:ext cx="260517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20</xdr:col>
      <xdr:colOff>129396</xdr:colOff>
      <xdr:row>7</xdr:row>
      <xdr:rowOff>0</xdr:rowOff>
    </xdr:from>
    <xdr:to>
      <xdr:col>20</xdr:col>
      <xdr:colOff>2898475</xdr:colOff>
      <xdr:row>7</xdr:row>
      <xdr:rowOff>0</xdr:rowOff>
    </xdr:to>
    <xdr:pic>
      <xdr:nvPicPr>
        <xdr:cNvPr id="4945" name="Picture 7" descr="IMG_6645">
          <a:extLst>
            <a:ext uri="{FF2B5EF4-FFF2-40B4-BE49-F238E27FC236}">
              <a16:creationId xmlns:a16="http://schemas.microsoft.com/office/drawing/2014/main" id="{00000000-0008-0000-0000-000051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8443275" y="9859992"/>
          <a:ext cx="276908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20</xdr:col>
      <xdr:colOff>86264</xdr:colOff>
      <xdr:row>7</xdr:row>
      <xdr:rowOff>0</xdr:rowOff>
    </xdr:from>
    <xdr:to>
      <xdr:col>20</xdr:col>
      <xdr:colOff>2872596</xdr:colOff>
      <xdr:row>7</xdr:row>
      <xdr:rowOff>0</xdr:rowOff>
    </xdr:to>
    <xdr:pic>
      <xdr:nvPicPr>
        <xdr:cNvPr id="4950" name="Picture 12" descr="IMG_6598">
          <a:extLst>
            <a:ext uri="{FF2B5EF4-FFF2-40B4-BE49-F238E27FC236}">
              <a16:creationId xmlns:a16="http://schemas.microsoft.com/office/drawing/2014/main" id="{00000000-0008-0000-0000-000056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8400143" y="30632400"/>
          <a:ext cx="2786332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20</xdr:col>
      <xdr:colOff>86264</xdr:colOff>
      <xdr:row>7</xdr:row>
      <xdr:rowOff>0</xdr:rowOff>
    </xdr:from>
    <xdr:to>
      <xdr:col>20</xdr:col>
      <xdr:colOff>2855343</xdr:colOff>
      <xdr:row>7</xdr:row>
      <xdr:rowOff>0</xdr:rowOff>
    </xdr:to>
    <xdr:pic>
      <xdr:nvPicPr>
        <xdr:cNvPr id="4951" name="Picture 13" descr="IMG_6810">
          <a:extLst>
            <a:ext uri="{FF2B5EF4-FFF2-40B4-BE49-F238E27FC236}">
              <a16:creationId xmlns:a16="http://schemas.microsoft.com/office/drawing/2014/main" id="{00000000-0008-0000-0000-000057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8400143" y="30632400"/>
          <a:ext cx="276908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20</xdr:col>
      <xdr:colOff>51758</xdr:colOff>
      <xdr:row>7</xdr:row>
      <xdr:rowOff>0</xdr:rowOff>
    </xdr:from>
    <xdr:to>
      <xdr:col>20</xdr:col>
      <xdr:colOff>2872596</xdr:colOff>
      <xdr:row>7</xdr:row>
      <xdr:rowOff>0</xdr:rowOff>
    </xdr:to>
    <xdr:pic>
      <xdr:nvPicPr>
        <xdr:cNvPr id="4955" name="Picture 18" descr="IMG_7003">
          <a:extLst>
            <a:ext uri="{FF2B5EF4-FFF2-40B4-BE49-F238E27FC236}">
              <a16:creationId xmlns:a16="http://schemas.microsoft.com/office/drawing/2014/main" id="{00000000-0008-0000-0000-00005B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8365638" y="51422060"/>
          <a:ext cx="282083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20</xdr:col>
      <xdr:colOff>86264</xdr:colOff>
      <xdr:row>7</xdr:row>
      <xdr:rowOff>0</xdr:rowOff>
    </xdr:from>
    <xdr:to>
      <xdr:col>20</xdr:col>
      <xdr:colOff>2855343</xdr:colOff>
      <xdr:row>7</xdr:row>
      <xdr:rowOff>0</xdr:rowOff>
    </xdr:to>
    <xdr:pic>
      <xdr:nvPicPr>
        <xdr:cNvPr id="4958" name="Picture 21" descr="IMG_6213">
          <a:extLst>
            <a:ext uri="{FF2B5EF4-FFF2-40B4-BE49-F238E27FC236}">
              <a16:creationId xmlns:a16="http://schemas.microsoft.com/office/drawing/2014/main" id="{00000000-0008-0000-0000-00005E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8400143" y="61816891"/>
          <a:ext cx="276908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20</xdr:col>
      <xdr:colOff>163902</xdr:colOff>
      <xdr:row>19</xdr:row>
      <xdr:rowOff>0</xdr:rowOff>
    </xdr:from>
    <xdr:to>
      <xdr:col>20</xdr:col>
      <xdr:colOff>2769079</xdr:colOff>
      <xdr:row>19</xdr:row>
      <xdr:rowOff>0</xdr:rowOff>
    </xdr:to>
    <xdr:pic>
      <xdr:nvPicPr>
        <xdr:cNvPr id="4959" name="Picture 22" descr="IMG_4674">
          <a:extLst>
            <a:ext uri="{FF2B5EF4-FFF2-40B4-BE49-F238E27FC236}">
              <a16:creationId xmlns:a16="http://schemas.microsoft.com/office/drawing/2014/main" id="{00000000-0008-0000-0000-00005F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866463" y="63910427"/>
          <a:ext cx="260517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20</xdr:col>
      <xdr:colOff>155275</xdr:colOff>
      <xdr:row>19</xdr:row>
      <xdr:rowOff>0</xdr:rowOff>
    </xdr:from>
    <xdr:to>
      <xdr:col>20</xdr:col>
      <xdr:colOff>2760453</xdr:colOff>
      <xdr:row>19</xdr:row>
      <xdr:rowOff>0</xdr:rowOff>
    </xdr:to>
    <xdr:pic>
      <xdr:nvPicPr>
        <xdr:cNvPr id="4960" name="Picture 24" descr="IMG_4696">
          <a:extLst>
            <a:ext uri="{FF2B5EF4-FFF2-40B4-BE49-F238E27FC236}">
              <a16:creationId xmlns:a16="http://schemas.microsoft.com/office/drawing/2014/main" id="{00000000-0008-0000-0000-000060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857836" y="63910427"/>
          <a:ext cx="2605178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20</xdr:col>
      <xdr:colOff>129396</xdr:colOff>
      <xdr:row>19</xdr:row>
      <xdr:rowOff>0</xdr:rowOff>
    </xdr:from>
    <xdr:to>
      <xdr:col>20</xdr:col>
      <xdr:colOff>2734574</xdr:colOff>
      <xdr:row>19</xdr:row>
      <xdr:rowOff>0</xdr:rowOff>
    </xdr:to>
    <xdr:pic>
      <xdr:nvPicPr>
        <xdr:cNvPr id="4961" name="Picture 25" descr="IMG_6580">
          <a:extLst>
            <a:ext uri="{FF2B5EF4-FFF2-40B4-BE49-F238E27FC236}">
              <a16:creationId xmlns:a16="http://schemas.microsoft.com/office/drawing/2014/main" id="{00000000-0008-0000-0000-000061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831957" y="63910427"/>
          <a:ext cx="2605178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20</xdr:col>
      <xdr:colOff>198408</xdr:colOff>
      <xdr:row>19</xdr:row>
      <xdr:rowOff>0</xdr:rowOff>
    </xdr:from>
    <xdr:to>
      <xdr:col>20</xdr:col>
      <xdr:colOff>2803585</xdr:colOff>
      <xdr:row>19</xdr:row>
      <xdr:rowOff>0</xdr:rowOff>
    </xdr:to>
    <xdr:pic>
      <xdr:nvPicPr>
        <xdr:cNvPr id="4962" name="Picture 26" descr="IMG_6518">
          <a:extLst>
            <a:ext uri="{FF2B5EF4-FFF2-40B4-BE49-F238E27FC236}">
              <a16:creationId xmlns:a16="http://schemas.microsoft.com/office/drawing/2014/main" id="{00000000-0008-0000-0000-000062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900969" y="63910427"/>
          <a:ext cx="260517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20</xdr:col>
      <xdr:colOff>155275</xdr:colOff>
      <xdr:row>19</xdr:row>
      <xdr:rowOff>0</xdr:rowOff>
    </xdr:from>
    <xdr:to>
      <xdr:col>20</xdr:col>
      <xdr:colOff>2760453</xdr:colOff>
      <xdr:row>19</xdr:row>
      <xdr:rowOff>0</xdr:rowOff>
    </xdr:to>
    <xdr:pic>
      <xdr:nvPicPr>
        <xdr:cNvPr id="4963" name="Picture 27" descr="IMG_6557">
          <a:extLst>
            <a:ext uri="{FF2B5EF4-FFF2-40B4-BE49-F238E27FC236}">
              <a16:creationId xmlns:a16="http://schemas.microsoft.com/office/drawing/2014/main" id="{00000000-0008-0000-0000-000063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857836" y="63910427"/>
          <a:ext cx="2605178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20</xdr:col>
      <xdr:colOff>120770</xdr:colOff>
      <xdr:row>19</xdr:row>
      <xdr:rowOff>0</xdr:rowOff>
    </xdr:from>
    <xdr:to>
      <xdr:col>20</xdr:col>
      <xdr:colOff>2803585</xdr:colOff>
      <xdr:row>19</xdr:row>
      <xdr:rowOff>0</xdr:rowOff>
    </xdr:to>
    <xdr:pic>
      <xdr:nvPicPr>
        <xdr:cNvPr id="4964" name="Picture 28" descr="IMG_6570">
          <a:extLst>
            <a:ext uri="{FF2B5EF4-FFF2-40B4-BE49-F238E27FC236}">
              <a16:creationId xmlns:a16="http://schemas.microsoft.com/office/drawing/2014/main" id="{00000000-0008-0000-0000-000064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823331" y="63910427"/>
          <a:ext cx="26828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20</xdr:col>
      <xdr:colOff>500332</xdr:colOff>
      <xdr:row>7</xdr:row>
      <xdr:rowOff>0</xdr:rowOff>
    </xdr:from>
    <xdr:to>
      <xdr:col>20</xdr:col>
      <xdr:colOff>2441275</xdr:colOff>
      <xdr:row>7</xdr:row>
      <xdr:rowOff>0</xdr:rowOff>
    </xdr:to>
    <xdr:pic>
      <xdr:nvPicPr>
        <xdr:cNvPr id="4975" name="Picture 46" descr="IMG_20170525_094322">
          <a:extLst>
            <a:ext uri="{FF2B5EF4-FFF2-40B4-BE49-F238E27FC236}">
              <a16:creationId xmlns:a16="http://schemas.microsoft.com/office/drawing/2014/main" id="{00000000-0008-0000-0000-00006F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8814211" y="61816891"/>
          <a:ext cx="1940944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20</xdr:col>
      <xdr:colOff>185262</xdr:colOff>
      <xdr:row>23</xdr:row>
      <xdr:rowOff>2019814</xdr:rowOff>
    </xdr:from>
    <xdr:to>
      <xdr:col>20</xdr:col>
      <xdr:colOff>2790439</xdr:colOff>
      <xdr:row>24</xdr:row>
      <xdr:rowOff>1936014</xdr:rowOff>
    </xdr:to>
    <xdr:pic>
      <xdr:nvPicPr>
        <xdr:cNvPr id="4978" name="Picture 50" descr="IMG_20160203_124708">
          <a:extLst>
            <a:ext uri="{FF2B5EF4-FFF2-40B4-BE49-F238E27FC236}">
              <a16:creationId xmlns:a16="http://schemas.microsoft.com/office/drawing/2014/main" id="{00000000-0008-0000-0000-000072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9061091" y="34437471"/>
          <a:ext cx="2605177" cy="19409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20</xdr:col>
      <xdr:colOff>155275</xdr:colOff>
      <xdr:row>24</xdr:row>
      <xdr:rowOff>0</xdr:rowOff>
    </xdr:from>
    <xdr:to>
      <xdr:col>20</xdr:col>
      <xdr:colOff>2803585</xdr:colOff>
      <xdr:row>24</xdr:row>
      <xdr:rowOff>0</xdr:rowOff>
    </xdr:to>
    <xdr:pic>
      <xdr:nvPicPr>
        <xdr:cNvPr id="4985" name="Picture 56" descr="здание клуба в дер">
          <a:extLst>
            <a:ext uri="{FF2B5EF4-FFF2-40B4-BE49-F238E27FC236}">
              <a16:creationId xmlns:a16="http://schemas.microsoft.com/office/drawing/2014/main" id="{00000000-0008-0000-0000-000079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857836" y="66918933"/>
          <a:ext cx="264831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20</xdr:col>
      <xdr:colOff>129396</xdr:colOff>
      <xdr:row>24</xdr:row>
      <xdr:rowOff>0</xdr:rowOff>
    </xdr:from>
    <xdr:to>
      <xdr:col>21</xdr:col>
      <xdr:colOff>833</xdr:colOff>
      <xdr:row>24</xdr:row>
      <xdr:rowOff>0</xdr:rowOff>
    </xdr:to>
    <xdr:pic>
      <xdr:nvPicPr>
        <xdr:cNvPr id="4986" name="Picture 58" descr="здание насосной  Кобринский район фото 6">
          <a:extLst>
            <a:ext uri="{FF2B5EF4-FFF2-40B4-BE49-F238E27FC236}">
              <a16:creationId xmlns:a16="http://schemas.microsoft.com/office/drawing/2014/main" id="{00000000-0008-0000-0000-00007A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831957" y="66918933"/>
          <a:ext cx="2717321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20</xdr:col>
      <xdr:colOff>69011</xdr:colOff>
      <xdr:row>34</xdr:row>
      <xdr:rowOff>0</xdr:rowOff>
    </xdr:from>
    <xdr:to>
      <xdr:col>21</xdr:col>
      <xdr:colOff>4966</xdr:colOff>
      <xdr:row>34</xdr:row>
      <xdr:rowOff>0</xdr:rowOff>
    </xdr:to>
    <xdr:pic>
      <xdr:nvPicPr>
        <xdr:cNvPr id="4987" name="Picture 60" descr="здание склада дер">
          <a:extLst>
            <a:ext uri="{FF2B5EF4-FFF2-40B4-BE49-F238E27FC236}">
              <a16:creationId xmlns:a16="http://schemas.microsoft.com/office/drawing/2014/main" id="{00000000-0008-0000-0000-00007B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771572" y="79452439"/>
          <a:ext cx="2781839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20</xdr:col>
      <xdr:colOff>198408</xdr:colOff>
      <xdr:row>24</xdr:row>
      <xdr:rowOff>0</xdr:rowOff>
    </xdr:from>
    <xdr:to>
      <xdr:col>21</xdr:col>
      <xdr:colOff>833</xdr:colOff>
      <xdr:row>24</xdr:row>
      <xdr:rowOff>0</xdr:rowOff>
    </xdr:to>
    <xdr:pic>
      <xdr:nvPicPr>
        <xdr:cNvPr id="4988" name="Picture 61" descr="склад для топлива в дер">
          <a:extLst>
            <a:ext uri="{FF2B5EF4-FFF2-40B4-BE49-F238E27FC236}">
              <a16:creationId xmlns:a16="http://schemas.microsoft.com/office/drawing/2014/main" id="{00000000-0008-0000-0000-00007C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900969" y="66918933"/>
          <a:ext cx="2648309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20</xdr:col>
      <xdr:colOff>198408</xdr:colOff>
      <xdr:row>19</xdr:row>
      <xdr:rowOff>0</xdr:rowOff>
    </xdr:from>
    <xdr:to>
      <xdr:col>20</xdr:col>
      <xdr:colOff>2751826</xdr:colOff>
      <xdr:row>19</xdr:row>
      <xdr:rowOff>0</xdr:rowOff>
    </xdr:to>
    <xdr:pic>
      <xdr:nvPicPr>
        <xdr:cNvPr id="5027" name="Picture 98" descr="SAM_2740">
          <a:extLst>
            <a:ext uri="{FF2B5EF4-FFF2-40B4-BE49-F238E27FC236}">
              <a16:creationId xmlns:a16="http://schemas.microsoft.com/office/drawing/2014/main" id="{00000000-0008-0000-0000-0000A3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900969" y="63910427"/>
          <a:ext cx="2553418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20</xdr:col>
      <xdr:colOff>224287</xdr:colOff>
      <xdr:row>19</xdr:row>
      <xdr:rowOff>0</xdr:rowOff>
    </xdr:from>
    <xdr:to>
      <xdr:col>20</xdr:col>
      <xdr:colOff>2760453</xdr:colOff>
      <xdr:row>19</xdr:row>
      <xdr:rowOff>0</xdr:rowOff>
    </xdr:to>
    <xdr:pic>
      <xdr:nvPicPr>
        <xdr:cNvPr id="5028" name="Picture 99" descr="SAM_2742">
          <a:extLst>
            <a:ext uri="{FF2B5EF4-FFF2-40B4-BE49-F238E27FC236}">
              <a16:creationId xmlns:a16="http://schemas.microsoft.com/office/drawing/2014/main" id="{00000000-0008-0000-0000-0000A4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926848" y="63910427"/>
          <a:ext cx="253616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20</xdr:col>
      <xdr:colOff>94891</xdr:colOff>
      <xdr:row>19</xdr:row>
      <xdr:rowOff>0</xdr:rowOff>
    </xdr:from>
    <xdr:to>
      <xdr:col>20</xdr:col>
      <xdr:colOff>2820838</xdr:colOff>
      <xdr:row>19</xdr:row>
      <xdr:rowOff>0</xdr:rowOff>
    </xdr:to>
    <xdr:pic>
      <xdr:nvPicPr>
        <xdr:cNvPr id="5029" name="Picture 100" descr="IMG-deaeee7aaa91365702014fdbc7575a72-V">
          <a:extLst>
            <a:ext uri="{FF2B5EF4-FFF2-40B4-BE49-F238E27FC236}">
              <a16:creationId xmlns:a16="http://schemas.microsoft.com/office/drawing/2014/main" id="{00000000-0008-0000-0000-0000A5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797452" y="63910427"/>
          <a:ext cx="272594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20</xdr:col>
      <xdr:colOff>112143</xdr:colOff>
      <xdr:row>19</xdr:row>
      <xdr:rowOff>0</xdr:rowOff>
    </xdr:from>
    <xdr:to>
      <xdr:col>20</xdr:col>
      <xdr:colOff>2845818</xdr:colOff>
      <xdr:row>19</xdr:row>
      <xdr:rowOff>0</xdr:rowOff>
    </xdr:to>
    <xdr:pic>
      <xdr:nvPicPr>
        <xdr:cNvPr id="5030" name="Picture 101" descr="IMG-e475e1438feacd2de52f04c119763e69-V">
          <a:extLst>
            <a:ext uri="{FF2B5EF4-FFF2-40B4-BE49-F238E27FC236}">
              <a16:creationId xmlns:a16="http://schemas.microsoft.com/office/drawing/2014/main" id="{00000000-0008-0000-0000-0000A6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814704" y="63910427"/>
          <a:ext cx="2733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20</xdr:col>
      <xdr:colOff>215660</xdr:colOff>
      <xdr:row>7</xdr:row>
      <xdr:rowOff>0</xdr:rowOff>
    </xdr:from>
    <xdr:to>
      <xdr:col>20</xdr:col>
      <xdr:colOff>2682815</xdr:colOff>
      <xdr:row>7</xdr:row>
      <xdr:rowOff>0</xdr:rowOff>
    </xdr:to>
    <xdr:pic>
      <xdr:nvPicPr>
        <xdr:cNvPr id="5031" name="Picture 102" descr="IMG_20171213_155911">
          <a:extLst>
            <a:ext uri="{FF2B5EF4-FFF2-40B4-BE49-F238E27FC236}">
              <a16:creationId xmlns:a16="http://schemas.microsoft.com/office/drawing/2014/main" id="{00000000-0008-0000-0000-0000A7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8529540" y="61816891"/>
          <a:ext cx="2467154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331039</xdr:colOff>
      <xdr:row>24</xdr:row>
      <xdr:rowOff>2000250</xdr:rowOff>
    </xdr:from>
    <xdr:to>
      <xdr:col>20</xdr:col>
      <xdr:colOff>2617039</xdr:colOff>
      <xdr:row>26</xdr:row>
      <xdr:rowOff>1921894</xdr:rowOff>
    </xdr:to>
    <xdr:pic>
      <xdr:nvPicPr>
        <xdr:cNvPr id="5041" name="Рисунок 2" descr="D:\Мои документы\Аренда\2018 год\Тевельский сельисполком\IMG_20180806_101914 52,3 кв..jpg">
          <a:extLst>
            <a:ext uri="{FF2B5EF4-FFF2-40B4-BE49-F238E27FC236}">
              <a16:creationId xmlns:a16="http://schemas.microsoft.com/office/drawing/2014/main" id="{00000000-0008-0000-0000-0000B1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9190539" y="36137850"/>
          <a:ext cx="2286000" cy="19409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25</xdr:col>
      <xdr:colOff>161847</xdr:colOff>
      <xdr:row>26</xdr:row>
      <xdr:rowOff>155686</xdr:rowOff>
    </xdr:from>
    <xdr:to>
      <xdr:col>28</xdr:col>
      <xdr:colOff>612270</xdr:colOff>
      <xdr:row>26</xdr:row>
      <xdr:rowOff>1932728</xdr:rowOff>
    </xdr:to>
    <xdr:pic>
      <xdr:nvPicPr>
        <xdr:cNvPr id="5042" name="Рисунок 3" descr="D:\Мои документы\Аренда\2018 год\Тевельский сельисполком\IMG_20180806_101822.jpg">
          <a:extLst>
            <a:ext uri="{FF2B5EF4-FFF2-40B4-BE49-F238E27FC236}">
              <a16:creationId xmlns:a16="http://schemas.microsoft.com/office/drawing/2014/main" id="{00000000-0008-0000-0000-0000B2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219276" y="44221057"/>
          <a:ext cx="2311880" cy="17770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21</xdr:col>
      <xdr:colOff>85647</xdr:colOff>
      <xdr:row>26</xdr:row>
      <xdr:rowOff>141514</xdr:rowOff>
    </xdr:from>
    <xdr:to>
      <xdr:col>25</xdr:col>
      <xdr:colOff>22593</xdr:colOff>
      <xdr:row>26</xdr:row>
      <xdr:rowOff>1892676</xdr:rowOff>
    </xdr:to>
    <xdr:pic>
      <xdr:nvPicPr>
        <xdr:cNvPr id="5043" name="Рисунок 4" descr="D:\Мои документы\Аренда\2018 год\Тевельский сельисполком\IMG_20180806_101848.jpg">
          <a:extLst>
            <a:ext uri="{FF2B5EF4-FFF2-40B4-BE49-F238E27FC236}">
              <a16:creationId xmlns:a16="http://schemas.microsoft.com/office/drawing/2014/main" id="{00000000-0008-0000-0000-0000B3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802647" y="44206885"/>
          <a:ext cx="2277374" cy="1751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1276709</xdr:colOff>
      <xdr:row>64</xdr:row>
      <xdr:rowOff>77638</xdr:rowOff>
    </xdr:from>
    <xdr:to>
      <xdr:col>5</xdr:col>
      <xdr:colOff>336430</xdr:colOff>
      <xdr:row>79</xdr:row>
      <xdr:rowOff>60385</xdr:rowOff>
    </xdr:to>
    <xdr:pic>
      <xdr:nvPicPr>
        <xdr:cNvPr id="5050" name="Рисунок 114" descr="D:\Мои документы\Неиспользуемое имущество\2018 год\перечень всех форм собственности\фото золотая тройка\2.jpg">
          <a:extLst>
            <a:ext uri="{FF2B5EF4-FFF2-40B4-BE49-F238E27FC236}">
              <a16:creationId xmlns:a16="http://schemas.microsoft.com/office/drawing/2014/main" id="{00000000-0008-0000-0000-0000BA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94361" y="130976693"/>
          <a:ext cx="2091459" cy="27705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103517</xdr:colOff>
      <xdr:row>64</xdr:row>
      <xdr:rowOff>51758</xdr:rowOff>
    </xdr:from>
    <xdr:to>
      <xdr:col>8</xdr:col>
      <xdr:colOff>112142</xdr:colOff>
      <xdr:row>79</xdr:row>
      <xdr:rowOff>43132</xdr:rowOff>
    </xdr:to>
    <xdr:pic>
      <xdr:nvPicPr>
        <xdr:cNvPr id="5051" name="Рисунок 115" descr="D:\Мои документы\Неиспользуемое имущество\2018 год\перечень всех форм собственности\фото золотая тройка\5.jpg">
          <a:extLst>
            <a:ext uri="{FF2B5EF4-FFF2-40B4-BE49-F238E27FC236}">
              <a16:creationId xmlns:a16="http://schemas.microsoft.com/office/drawing/2014/main" id="{00000000-0008-0000-0000-0000BB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889249" y="130950813"/>
          <a:ext cx="2111095" cy="2779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112143</xdr:colOff>
      <xdr:row>64</xdr:row>
      <xdr:rowOff>51758</xdr:rowOff>
    </xdr:from>
    <xdr:to>
      <xdr:col>12</xdr:col>
      <xdr:colOff>301925</xdr:colOff>
      <xdr:row>79</xdr:row>
      <xdr:rowOff>8626</xdr:rowOff>
    </xdr:to>
    <xdr:pic>
      <xdr:nvPicPr>
        <xdr:cNvPr id="5052" name="Рисунок 116" descr="D:\Мои документы\Неиспользуемое имущество\2018 год\перечень всех форм собственности\фото золотая тройка\33.jpg">
          <a:extLst>
            <a:ext uri="{FF2B5EF4-FFF2-40B4-BE49-F238E27FC236}">
              <a16:creationId xmlns:a16="http://schemas.microsoft.com/office/drawing/2014/main" id="{00000000-0008-0000-0000-0000BC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976076" y="130950813"/>
          <a:ext cx="2257404" cy="27446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115721</xdr:colOff>
      <xdr:row>19</xdr:row>
      <xdr:rowOff>126240</xdr:rowOff>
    </xdr:from>
    <xdr:to>
      <xdr:col>20</xdr:col>
      <xdr:colOff>2841969</xdr:colOff>
      <xdr:row>19</xdr:row>
      <xdr:rowOff>2188163</xdr:rowOff>
    </xdr:to>
    <xdr:pic>
      <xdr:nvPicPr>
        <xdr:cNvPr id="125" name="Рисунок 2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818282" y="64036667"/>
          <a:ext cx="2726248" cy="2061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525476</xdr:colOff>
      <xdr:row>7</xdr:row>
      <xdr:rowOff>42079</xdr:rowOff>
    </xdr:from>
    <xdr:to>
      <xdr:col>20</xdr:col>
      <xdr:colOff>2222099</xdr:colOff>
      <xdr:row>7</xdr:row>
      <xdr:rowOff>2188162</xdr:rowOff>
    </xdr:to>
    <xdr:pic>
      <xdr:nvPicPr>
        <xdr:cNvPr id="128" name="Рисунок 127" descr="D:\Мои документы\Аренда\2019 год\17 Снетября, 1, 55,9 кв.м\IMG-c20917c37548830e89ec76ae551ae6b6-V.jpg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PicPr/>
      </xdr:nvPicPr>
      <xdr:blipFill>
        <a:blip xmlns:r="http://schemas.openxmlformats.org/officeDocument/2006/relationships" r:embed="rId3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9305988" y="6872201"/>
          <a:ext cx="1696623" cy="214608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20</xdr:col>
      <xdr:colOff>368200</xdr:colOff>
      <xdr:row>10</xdr:row>
      <xdr:rowOff>73640</xdr:rowOff>
    </xdr:from>
    <xdr:to>
      <xdr:col>20</xdr:col>
      <xdr:colOff>2289710</xdr:colOff>
      <xdr:row>10</xdr:row>
      <xdr:rowOff>2635230</xdr:rowOff>
    </xdr:to>
    <xdr:pic>
      <xdr:nvPicPr>
        <xdr:cNvPr id="96" name="Рисунок 95" descr="D:\Мои документы\Аренда\фото\Болота Беларусьбанк\IMG_20190304_164253_новый размер.jpg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PicPr/>
      </xdr:nvPicPr>
      <xdr:blipFill>
        <a:blip xmlns:r="http://schemas.openxmlformats.org/officeDocument/2006/relationships" r:embed="rId3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8070761" y="30356170"/>
          <a:ext cx="1921510" cy="256159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20</xdr:col>
      <xdr:colOff>29368</xdr:colOff>
      <xdr:row>13</xdr:row>
      <xdr:rowOff>102621</xdr:rowOff>
    </xdr:from>
    <xdr:to>
      <xdr:col>20</xdr:col>
      <xdr:colOff>2827178</xdr:colOff>
      <xdr:row>13</xdr:row>
      <xdr:rowOff>2243841</xdr:rowOff>
    </xdr:to>
    <xdr:pic>
      <xdr:nvPicPr>
        <xdr:cNvPr id="83" name="Рисунок 82" descr="D:\Мои документы\протоколы\2020 год\фото Паритед трейд\JKntAqR5618.jpg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PicPr/>
      </xdr:nvPicPr>
      <xdr:blipFill>
        <a:blip xmlns:r="http://schemas.openxmlformats.org/officeDocument/2006/relationships" r:embed="rId3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8820288" y="19937481"/>
          <a:ext cx="2797810" cy="21412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20</xdr:col>
      <xdr:colOff>62024</xdr:colOff>
      <xdr:row>16</xdr:row>
      <xdr:rowOff>62022</xdr:rowOff>
    </xdr:from>
    <xdr:to>
      <xdr:col>20</xdr:col>
      <xdr:colOff>2812723</xdr:colOff>
      <xdr:row>16</xdr:row>
      <xdr:rowOff>2229146</xdr:rowOff>
    </xdr:to>
    <xdr:pic>
      <xdr:nvPicPr>
        <xdr:cNvPr id="86" name="Рисунок 85" descr="D:\Мои документы\Принятые файлы\kab-110-2 Чопко Людмила Николаевна\Бельск\IMG_20210727_165839.jpg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PicPr/>
      </xdr:nvPicPr>
      <xdr:blipFill>
        <a:blip xmlns:r="http://schemas.openxmlformats.org/officeDocument/2006/relationships" r:embed="rId3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8937853" y="22802279"/>
          <a:ext cx="2750699" cy="21671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20</xdr:col>
      <xdr:colOff>84159</xdr:colOff>
      <xdr:row>18</xdr:row>
      <xdr:rowOff>31560</xdr:rowOff>
    </xdr:from>
    <xdr:to>
      <xdr:col>20</xdr:col>
      <xdr:colOff>2844384</xdr:colOff>
      <xdr:row>18</xdr:row>
      <xdr:rowOff>2219724</xdr:rowOff>
    </xdr:to>
    <xdr:pic>
      <xdr:nvPicPr>
        <xdr:cNvPr id="87" name="Рисунок 86" descr="D:\Мои документы\Принятые файлы\kab-110-2 Чопко Людмила Николаевна\Леликово\5.jpg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PicPr/>
      </xdr:nvPicPr>
      <xdr:blipFill>
        <a:blip xmlns:r="http://schemas.openxmlformats.org/officeDocument/2006/relationships" r:embed="rId3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786720" y="59121408"/>
          <a:ext cx="2760225" cy="218816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20</xdr:col>
      <xdr:colOff>116157</xdr:colOff>
      <xdr:row>14</xdr:row>
      <xdr:rowOff>92925</xdr:rowOff>
    </xdr:from>
    <xdr:to>
      <xdr:col>20</xdr:col>
      <xdr:colOff>2811036</xdr:colOff>
      <xdr:row>14</xdr:row>
      <xdr:rowOff>2114084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F636EC5A-DAF3-5327-452C-36C2EE73F7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8422742" y="40585791"/>
          <a:ext cx="2694879" cy="20211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20</xdr:col>
      <xdr:colOff>0</xdr:colOff>
      <xdr:row>15</xdr:row>
      <xdr:rowOff>0</xdr:rowOff>
    </xdr:from>
    <xdr:to>
      <xdr:col>21</xdr:col>
      <xdr:colOff>627261</xdr:colOff>
      <xdr:row>15</xdr:row>
      <xdr:rowOff>1295400</xdr:rowOff>
    </xdr:to>
    <xdr:pic>
      <xdr:nvPicPr>
        <xdr:cNvPr id="23" name="Рисунок 22">
          <a:extLst>
            <a:ext uri="{FF2B5EF4-FFF2-40B4-BE49-F238E27FC236}">
              <a16:creationId xmlns:a16="http://schemas.microsoft.com/office/drawing/2014/main" id="{3EF37B54-EEFF-C00E-DFF8-7B49AFC47C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790920" y="24673560"/>
          <a:ext cx="3553341" cy="1295400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15</xdr:row>
      <xdr:rowOff>1303020</xdr:rowOff>
    </xdr:from>
    <xdr:to>
      <xdr:col>25</xdr:col>
      <xdr:colOff>69422</xdr:colOff>
      <xdr:row>15</xdr:row>
      <xdr:rowOff>2476500</xdr:rowOff>
    </xdr:to>
    <xdr:pic>
      <xdr:nvPicPr>
        <xdr:cNvPr id="24" name="Рисунок 23">
          <a:extLst>
            <a:ext uri="{FF2B5EF4-FFF2-40B4-BE49-F238E27FC236}">
              <a16:creationId xmlns:a16="http://schemas.microsoft.com/office/drawing/2014/main" id="{39385B14-7D43-8F6C-D1EF-30F34C2E04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790920" y="25976580"/>
          <a:ext cx="5334841" cy="1173480"/>
        </a:xfrm>
        <a:prstGeom prst="rect">
          <a:avLst/>
        </a:prstGeom>
      </xdr:spPr>
    </xdr:pic>
    <xdr:clientData/>
  </xdr:twoCellAnchor>
  <xdr:twoCellAnchor editAs="oneCell">
    <xdr:from>
      <xdr:col>20</xdr:col>
      <xdr:colOff>32657</xdr:colOff>
      <xdr:row>12</xdr:row>
      <xdr:rowOff>69335</xdr:rowOff>
    </xdr:from>
    <xdr:to>
      <xdr:col>20</xdr:col>
      <xdr:colOff>1348738</xdr:colOff>
      <xdr:row>13</xdr:row>
      <xdr:rowOff>8709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CB40A43A-1BCC-F76C-8AB3-5F8A9E6F35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21400" y="13817992"/>
          <a:ext cx="1316081" cy="17572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20</xdr:col>
      <xdr:colOff>1360715</xdr:colOff>
      <xdr:row>12</xdr:row>
      <xdr:rowOff>60635</xdr:rowOff>
    </xdr:from>
    <xdr:to>
      <xdr:col>21</xdr:col>
      <xdr:colOff>736964</xdr:colOff>
      <xdr:row>12</xdr:row>
      <xdr:rowOff>1796142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01F7020C-8958-F803-8269-196880F4A1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49458" y="13809292"/>
          <a:ext cx="2304506" cy="17355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20</xdr:col>
      <xdr:colOff>78626</xdr:colOff>
      <xdr:row>17</xdr:row>
      <xdr:rowOff>43543</xdr:rowOff>
    </xdr:from>
    <xdr:to>
      <xdr:col>20</xdr:col>
      <xdr:colOff>2710543</xdr:colOff>
      <xdr:row>17</xdr:row>
      <xdr:rowOff>2315666</xdr:rowOff>
    </xdr:to>
    <xdr:pic>
      <xdr:nvPicPr>
        <xdr:cNvPr id="17" name="Рисунок 16">
          <a:extLst>
            <a:ext uri="{FF2B5EF4-FFF2-40B4-BE49-F238E27FC236}">
              <a16:creationId xmlns:a16="http://schemas.microsoft.com/office/drawing/2014/main" id="{46D4C796-70A2-53AF-6F4F-4714E902DD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67369" y="30958972"/>
          <a:ext cx="2631917" cy="22721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20</xdr:col>
      <xdr:colOff>116538</xdr:colOff>
      <xdr:row>23</xdr:row>
      <xdr:rowOff>87084</xdr:rowOff>
    </xdr:from>
    <xdr:to>
      <xdr:col>20</xdr:col>
      <xdr:colOff>2797185</xdr:colOff>
      <xdr:row>23</xdr:row>
      <xdr:rowOff>1904997</xdr:rowOff>
    </xdr:to>
    <xdr:pic>
      <xdr:nvPicPr>
        <xdr:cNvPr id="21" name="Рисунок 20">
          <a:extLst>
            <a:ext uri="{FF2B5EF4-FFF2-40B4-BE49-F238E27FC236}">
              <a16:creationId xmlns:a16="http://schemas.microsoft.com/office/drawing/2014/main" id="{57520827-8972-9B65-0795-53DF5C217E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905281" y="40102970"/>
          <a:ext cx="2680647" cy="18179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20</xdr:col>
      <xdr:colOff>174171</xdr:colOff>
      <xdr:row>36</xdr:row>
      <xdr:rowOff>65315</xdr:rowOff>
    </xdr:from>
    <xdr:to>
      <xdr:col>20</xdr:col>
      <xdr:colOff>2643051</xdr:colOff>
      <xdr:row>36</xdr:row>
      <xdr:rowOff>1643743</xdr:rowOff>
    </xdr:to>
    <xdr:pic>
      <xdr:nvPicPr>
        <xdr:cNvPr id="18" name="Рисунок 17">
          <a:extLst>
            <a:ext uri="{FF2B5EF4-FFF2-40B4-BE49-F238E27FC236}">
              <a16:creationId xmlns:a16="http://schemas.microsoft.com/office/drawing/2014/main" id="{0C8EE076-4DB1-48FB-863E-DA027BD3FC12}"/>
            </a:ext>
          </a:extLst>
        </xdr:cNvPr>
        <xdr:cNvPicPr/>
      </xdr:nvPicPr>
      <xdr:blipFill rotWithShape="1"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4300"/>
        <a:stretch/>
      </xdr:blipFill>
      <xdr:spPr bwMode="auto">
        <a:xfrm>
          <a:off x="19050000" y="42138601"/>
          <a:ext cx="2468880" cy="1578428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20</xdr:col>
      <xdr:colOff>195943</xdr:colOff>
      <xdr:row>37</xdr:row>
      <xdr:rowOff>32658</xdr:rowOff>
    </xdr:from>
    <xdr:to>
      <xdr:col>20</xdr:col>
      <xdr:colOff>2804523</xdr:colOff>
      <xdr:row>37</xdr:row>
      <xdr:rowOff>1687286</xdr:rowOff>
    </xdr:to>
    <xdr:pic>
      <xdr:nvPicPr>
        <xdr:cNvPr id="19" name="Рисунок 18">
          <a:extLst>
            <a:ext uri="{FF2B5EF4-FFF2-40B4-BE49-F238E27FC236}">
              <a16:creationId xmlns:a16="http://schemas.microsoft.com/office/drawing/2014/main" id="{6277813C-9E88-4F96-B015-412D15D022A8}"/>
            </a:ext>
          </a:extLst>
        </xdr:cNvPr>
        <xdr:cNvPicPr/>
      </xdr:nvPicPr>
      <xdr:blipFill rotWithShape="1"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699" t="14057" r="17905" b="26506"/>
        <a:stretch/>
      </xdr:blipFill>
      <xdr:spPr bwMode="auto">
        <a:xfrm>
          <a:off x="19071772" y="43782344"/>
          <a:ext cx="2608580" cy="1654628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20</xdr:col>
      <xdr:colOff>163285</xdr:colOff>
      <xdr:row>38</xdr:row>
      <xdr:rowOff>76201</xdr:rowOff>
    </xdr:from>
    <xdr:to>
      <xdr:col>20</xdr:col>
      <xdr:colOff>2797264</xdr:colOff>
      <xdr:row>38</xdr:row>
      <xdr:rowOff>1600201</xdr:rowOff>
    </xdr:to>
    <xdr:pic>
      <xdr:nvPicPr>
        <xdr:cNvPr id="20" name="Рисунок 19">
          <a:extLst>
            <a:ext uri="{FF2B5EF4-FFF2-40B4-BE49-F238E27FC236}">
              <a16:creationId xmlns:a16="http://schemas.microsoft.com/office/drawing/2014/main" id="{70601990-2528-4EB1-985A-3FB0B70464C1}"/>
            </a:ext>
          </a:extLst>
        </xdr:cNvPr>
        <xdr:cNvPicPr/>
      </xdr:nvPicPr>
      <xdr:blipFill rotWithShape="1"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722" t="7868" r="3024" b="30730"/>
        <a:stretch/>
      </xdr:blipFill>
      <xdr:spPr bwMode="auto">
        <a:xfrm>
          <a:off x="19039114" y="45556715"/>
          <a:ext cx="2633979" cy="15240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20</xdr:col>
      <xdr:colOff>381000</xdr:colOff>
      <xdr:row>39</xdr:row>
      <xdr:rowOff>87086</xdr:rowOff>
    </xdr:from>
    <xdr:to>
      <xdr:col>20</xdr:col>
      <xdr:colOff>2709212</xdr:colOff>
      <xdr:row>39</xdr:row>
      <xdr:rowOff>1632857</xdr:rowOff>
    </xdr:to>
    <xdr:pic>
      <xdr:nvPicPr>
        <xdr:cNvPr id="22" name="Рисунок 21">
          <a:extLst>
            <a:ext uri="{FF2B5EF4-FFF2-40B4-BE49-F238E27FC236}">
              <a16:creationId xmlns:a16="http://schemas.microsoft.com/office/drawing/2014/main" id="{7325B303-C017-4976-8712-36B7699E7A8B}"/>
            </a:ext>
          </a:extLst>
        </xdr:cNvPr>
        <xdr:cNvPicPr/>
      </xdr:nvPicPr>
      <xdr:blipFill rotWithShape="1"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032" t="14709" r="12389" b="24230"/>
        <a:stretch/>
      </xdr:blipFill>
      <xdr:spPr bwMode="auto">
        <a:xfrm>
          <a:off x="19256829" y="47211343"/>
          <a:ext cx="2328212" cy="1545771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20</xdr:col>
      <xdr:colOff>272143</xdr:colOff>
      <xdr:row>40</xdr:row>
      <xdr:rowOff>65314</xdr:rowOff>
    </xdr:from>
    <xdr:to>
      <xdr:col>20</xdr:col>
      <xdr:colOff>2691997</xdr:colOff>
      <xdr:row>40</xdr:row>
      <xdr:rowOff>1574936</xdr:rowOff>
    </xdr:to>
    <xdr:pic>
      <xdr:nvPicPr>
        <xdr:cNvPr id="26" name="Picture 82" descr="DSCN0684">
          <a:extLst>
            <a:ext uri="{FF2B5EF4-FFF2-40B4-BE49-F238E27FC236}">
              <a16:creationId xmlns:a16="http://schemas.microsoft.com/office/drawing/2014/main" id="{1BA6919A-F75C-46B8-AA3A-D8D8155B98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9147972" y="48844200"/>
          <a:ext cx="2419854" cy="15096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348343</xdr:colOff>
      <xdr:row>41</xdr:row>
      <xdr:rowOff>174172</xdr:rowOff>
    </xdr:from>
    <xdr:to>
      <xdr:col>20</xdr:col>
      <xdr:colOff>2455476</xdr:colOff>
      <xdr:row>41</xdr:row>
      <xdr:rowOff>1751512</xdr:rowOff>
    </xdr:to>
    <xdr:pic>
      <xdr:nvPicPr>
        <xdr:cNvPr id="28" name="Рисунок 27">
          <a:extLst>
            <a:ext uri="{FF2B5EF4-FFF2-40B4-BE49-F238E27FC236}">
              <a16:creationId xmlns:a16="http://schemas.microsoft.com/office/drawing/2014/main" id="{6033EE2F-C789-4DAA-AE58-96F5DD3BB3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224172" y="52316743"/>
          <a:ext cx="2107133" cy="1577340"/>
        </a:xfrm>
        <a:prstGeom prst="rect">
          <a:avLst/>
        </a:prstGeom>
      </xdr:spPr>
    </xdr:pic>
    <xdr:clientData/>
  </xdr:twoCellAnchor>
  <xdr:twoCellAnchor editAs="oneCell">
    <xdr:from>
      <xdr:col>20</xdr:col>
      <xdr:colOff>413657</xdr:colOff>
      <xdr:row>42</xdr:row>
      <xdr:rowOff>97971</xdr:rowOff>
    </xdr:from>
    <xdr:to>
      <xdr:col>20</xdr:col>
      <xdr:colOff>2417718</xdr:colOff>
      <xdr:row>42</xdr:row>
      <xdr:rowOff>1767467</xdr:rowOff>
    </xdr:to>
    <xdr:pic>
      <xdr:nvPicPr>
        <xdr:cNvPr id="29" name="Рисунок 28">
          <a:extLst>
            <a:ext uri="{FF2B5EF4-FFF2-40B4-BE49-F238E27FC236}">
              <a16:creationId xmlns:a16="http://schemas.microsoft.com/office/drawing/2014/main" id="{F4CD4BCA-D878-4457-9B0F-E30CF9862E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289486" y="54047571"/>
          <a:ext cx="2004061" cy="1669496"/>
        </a:xfrm>
        <a:prstGeom prst="rect">
          <a:avLst/>
        </a:prstGeom>
      </xdr:spPr>
    </xdr:pic>
    <xdr:clientData/>
  </xdr:twoCellAnchor>
  <xdr:twoCellAnchor editAs="oneCell">
    <xdr:from>
      <xdr:col>20</xdr:col>
      <xdr:colOff>424543</xdr:colOff>
      <xdr:row>43</xdr:row>
      <xdr:rowOff>130629</xdr:rowOff>
    </xdr:from>
    <xdr:to>
      <xdr:col>20</xdr:col>
      <xdr:colOff>2527663</xdr:colOff>
      <xdr:row>43</xdr:row>
      <xdr:rowOff>1758386</xdr:rowOff>
    </xdr:to>
    <xdr:pic>
      <xdr:nvPicPr>
        <xdr:cNvPr id="30" name="Рисунок 29">
          <a:extLst>
            <a:ext uri="{FF2B5EF4-FFF2-40B4-BE49-F238E27FC236}">
              <a16:creationId xmlns:a16="http://schemas.microsoft.com/office/drawing/2014/main" id="{EBF09146-C2B3-4612-8DB6-713F7ED056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300372" y="55887258"/>
          <a:ext cx="2103120" cy="1627757"/>
        </a:xfrm>
        <a:prstGeom prst="rect">
          <a:avLst/>
        </a:prstGeom>
      </xdr:spPr>
    </xdr:pic>
    <xdr:clientData/>
  </xdr:twoCellAnchor>
  <xdr:twoCellAnchor editAs="oneCell">
    <xdr:from>
      <xdr:col>20</xdr:col>
      <xdr:colOff>381000</xdr:colOff>
      <xdr:row>44</xdr:row>
      <xdr:rowOff>163286</xdr:rowOff>
    </xdr:from>
    <xdr:to>
      <xdr:col>20</xdr:col>
      <xdr:colOff>2549210</xdr:colOff>
      <xdr:row>44</xdr:row>
      <xdr:rowOff>1786346</xdr:rowOff>
    </xdr:to>
    <xdr:pic>
      <xdr:nvPicPr>
        <xdr:cNvPr id="31" name="Рисунок 30">
          <a:extLst>
            <a:ext uri="{FF2B5EF4-FFF2-40B4-BE49-F238E27FC236}">
              <a16:creationId xmlns:a16="http://schemas.microsoft.com/office/drawing/2014/main" id="{86A1663B-12C3-461C-8922-3DA373A9A5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256829" y="57912000"/>
          <a:ext cx="2168210" cy="1623060"/>
        </a:xfrm>
        <a:prstGeom prst="rect">
          <a:avLst/>
        </a:prstGeom>
      </xdr:spPr>
    </xdr:pic>
    <xdr:clientData/>
  </xdr:twoCellAnchor>
  <xdr:twoCellAnchor editAs="oneCell">
    <xdr:from>
      <xdr:col>20</xdr:col>
      <xdr:colOff>163286</xdr:colOff>
      <xdr:row>46</xdr:row>
      <xdr:rowOff>185057</xdr:rowOff>
    </xdr:from>
    <xdr:to>
      <xdr:col>20</xdr:col>
      <xdr:colOff>2771447</xdr:colOff>
      <xdr:row>46</xdr:row>
      <xdr:rowOff>1893027</xdr:rowOff>
    </xdr:to>
    <xdr:pic>
      <xdr:nvPicPr>
        <xdr:cNvPr id="33" name="Рисунок 32">
          <a:extLst>
            <a:ext uri="{FF2B5EF4-FFF2-40B4-BE49-F238E27FC236}">
              <a16:creationId xmlns:a16="http://schemas.microsoft.com/office/drawing/2014/main" id="{63CC75F3-FACB-48AD-86DA-B71CAF85B8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039115" y="62070343"/>
          <a:ext cx="2608161" cy="1707970"/>
        </a:xfrm>
        <a:prstGeom prst="rect">
          <a:avLst/>
        </a:prstGeom>
      </xdr:spPr>
    </xdr:pic>
    <xdr:clientData/>
  </xdr:twoCellAnchor>
  <xdr:twoCellAnchor editAs="oneCell">
    <xdr:from>
      <xdr:col>20</xdr:col>
      <xdr:colOff>185057</xdr:colOff>
      <xdr:row>47</xdr:row>
      <xdr:rowOff>250371</xdr:rowOff>
    </xdr:from>
    <xdr:to>
      <xdr:col>20</xdr:col>
      <xdr:colOff>2819037</xdr:colOff>
      <xdr:row>47</xdr:row>
      <xdr:rowOff>1957251</xdr:rowOff>
    </xdr:to>
    <xdr:pic>
      <xdr:nvPicPr>
        <xdr:cNvPr id="34" name="Рисунок 33">
          <a:extLst>
            <a:ext uri="{FF2B5EF4-FFF2-40B4-BE49-F238E27FC236}">
              <a16:creationId xmlns:a16="http://schemas.microsoft.com/office/drawing/2014/main" id="{4FAA54CB-EA1E-4A46-B896-F707441D22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060886" y="64236600"/>
          <a:ext cx="2633980" cy="1706880"/>
        </a:xfrm>
        <a:prstGeom prst="rect">
          <a:avLst/>
        </a:prstGeom>
      </xdr:spPr>
    </xdr:pic>
    <xdr:clientData/>
  </xdr:twoCellAnchor>
  <xdr:twoCellAnchor editAs="oneCell">
    <xdr:from>
      <xdr:col>20</xdr:col>
      <xdr:colOff>152400</xdr:colOff>
      <xdr:row>48</xdr:row>
      <xdr:rowOff>54428</xdr:rowOff>
    </xdr:from>
    <xdr:to>
      <xdr:col>20</xdr:col>
      <xdr:colOff>2788920</xdr:colOff>
      <xdr:row>48</xdr:row>
      <xdr:rowOff>1796143</xdr:rowOff>
    </xdr:to>
    <xdr:pic>
      <xdr:nvPicPr>
        <xdr:cNvPr id="35" name="Рисунок 34">
          <a:extLst>
            <a:ext uri="{FF2B5EF4-FFF2-40B4-BE49-F238E27FC236}">
              <a16:creationId xmlns:a16="http://schemas.microsoft.com/office/drawing/2014/main" id="{28BD61B8-CC31-4933-888F-A541BF5BA5AC}"/>
            </a:ext>
          </a:extLst>
        </xdr:cNvPr>
        <xdr:cNvPicPr/>
      </xdr:nvPicPr>
      <xdr:blipFill rotWithShape="1"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930" t="1419" r="1667" b="3471"/>
        <a:stretch/>
      </xdr:blipFill>
      <xdr:spPr bwMode="auto">
        <a:xfrm>
          <a:off x="19028229" y="66424628"/>
          <a:ext cx="2636520" cy="174171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20</xdr:col>
      <xdr:colOff>108857</xdr:colOff>
      <xdr:row>49</xdr:row>
      <xdr:rowOff>43543</xdr:rowOff>
    </xdr:from>
    <xdr:to>
      <xdr:col>20</xdr:col>
      <xdr:colOff>2737757</xdr:colOff>
      <xdr:row>49</xdr:row>
      <xdr:rowOff>1830010</xdr:rowOff>
    </xdr:to>
    <xdr:pic>
      <xdr:nvPicPr>
        <xdr:cNvPr id="36" name="Рисунок 35">
          <a:extLst>
            <a:ext uri="{FF2B5EF4-FFF2-40B4-BE49-F238E27FC236}">
              <a16:creationId xmlns:a16="http://schemas.microsoft.com/office/drawing/2014/main" id="{C8C9840D-0BFA-4922-95C5-4A99857ECA60}"/>
            </a:ext>
          </a:extLst>
        </xdr:cNvPr>
        <xdr:cNvPicPr/>
      </xdr:nvPicPr>
      <xdr:blipFill rotWithShape="1"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77" t="8451" r="8797" b="28873"/>
        <a:stretch/>
      </xdr:blipFill>
      <xdr:spPr bwMode="auto">
        <a:xfrm>
          <a:off x="18984686" y="68231657"/>
          <a:ext cx="2628900" cy="1786467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20</xdr:col>
      <xdr:colOff>195943</xdr:colOff>
      <xdr:row>51</xdr:row>
      <xdr:rowOff>43543</xdr:rowOff>
    </xdr:from>
    <xdr:to>
      <xdr:col>20</xdr:col>
      <xdr:colOff>2835729</xdr:colOff>
      <xdr:row>51</xdr:row>
      <xdr:rowOff>1730828</xdr:rowOff>
    </xdr:to>
    <xdr:pic>
      <xdr:nvPicPr>
        <xdr:cNvPr id="38" name="Рисунок 37">
          <a:extLst>
            <a:ext uri="{FF2B5EF4-FFF2-40B4-BE49-F238E27FC236}">
              <a16:creationId xmlns:a16="http://schemas.microsoft.com/office/drawing/2014/main" id="{484A3CC0-862B-4638-AC71-2084F0FC8E81}"/>
            </a:ext>
          </a:extLst>
        </xdr:cNvPr>
        <xdr:cNvPicPr/>
      </xdr:nvPicPr>
      <xdr:blipFill rotWithShape="1"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6618" r="11363" b="38235"/>
        <a:stretch/>
      </xdr:blipFill>
      <xdr:spPr bwMode="auto">
        <a:xfrm>
          <a:off x="19071772" y="71867486"/>
          <a:ext cx="2639786" cy="168728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20</xdr:col>
      <xdr:colOff>21772</xdr:colOff>
      <xdr:row>33</xdr:row>
      <xdr:rowOff>10886</xdr:rowOff>
    </xdr:from>
    <xdr:to>
      <xdr:col>20</xdr:col>
      <xdr:colOff>1534886</xdr:colOff>
      <xdr:row>33</xdr:row>
      <xdr:rowOff>2039847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9D9E0125-8B09-4F0C-8425-702D683EBE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12692" y="52459346"/>
          <a:ext cx="1513114" cy="20289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1328057</xdr:colOff>
      <xdr:row>32</xdr:row>
      <xdr:rowOff>185058</xdr:rowOff>
    </xdr:from>
    <xdr:to>
      <xdr:col>25</xdr:col>
      <xdr:colOff>533399</xdr:colOff>
      <xdr:row>33</xdr:row>
      <xdr:rowOff>2060346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7E123331-545D-4EE3-A613-DC094FEE02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45057" y="52443018"/>
          <a:ext cx="1544682" cy="20657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20</xdr:col>
      <xdr:colOff>1546762</xdr:colOff>
      <xdr:row>32</xdr:row>
      <xdr:rowOff>168235</xdr:rowOff>
    </xdr:from>
    <xdr:to>
      <xdr:col>21</xdr:col>
      <xdr:colOff>1372591</xdr:colOff>
      <xdr:row>34</xdr:row>
      <xdr:rowOff>22905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7965BCA2-B24B-4BA4-92D7-DE89EAF6AA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422591" y="44549292"/>
          <a:ext cx="2754086" cy="2042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95250</xdr:colOff>
      <xdr:row>29</xdr:row>
      <xdr:rowOff>27539</xdr:rowOff>
    </xdr:from>
    <xdr:to>
      <xdr:col>20</xdr:col>
      <xdr:colOff>2697479</xdr:colOff>
      <xdr:row>29</xdr:row>
      <xdr:rowOff>1969768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21F7F988-C38D-B8A9-AED7-C7891F77FC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954750" y="38413289"/>
          <a:ext cx="2602229" cy="19422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20</xdr:col>
      <xdr:colOff>190500</xdr:colOff>
      <xdr:row>30</xdr:row>
      <xdr:rowOff>26845</xdr:rowOff>
    </xdr:from>
    <xdr:to>
      <xdr:col>20</xdr:col>
      <xdr:colOff>2686049</xdr:colOff>
      <xdr:row>30</xdr:row>
      <xdr:rowOff>1889758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E8824100-2B04-668A-852A-F84F7BAC8F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0" y="40412845"/>
          <a:ext cx="2495549" cy="18629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20</xdr:col>
      <xdr:colOff>133350</xdr:colOff>
      <xdr:row>31</xdr:row>
      <xdr:rowOff>16739</xdr:rowOff>
    </xdr:from>
    <xdr:to>
      <xdr:col>20</xdr:col>
      <xdr:colOff>2781298</xdr:colOff>
      <xdr:row>32</xdr:row>
      <xdr:rowOff>543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D310830E-6377-6CBB-D2B3-2B0C4FC7F6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992850" y="42402989"/>
          <a:ext cx="2647948" cy="19758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20</xdr:col>
      <xdr:colOff>87086</xdr:colOff>
      <xdr:row>8</xdr:row>
      <xdr:rowOff>21772</xdr:rowOff>
    </xdr:from>
    <xdr:to>
      <xdr:col>20</xdr:col>
      <xdr:colOff>2841171</xdr:colOff>
      <xdr:row>8</xdr:row>
      <xdr:rowOff>2092359</xdr:rowOff>
    </xdr:to>
    <xdr:pic>
      <xdr:nvPicPr>
        <xdr:cNvPr id="41" name="Рисунок 40">
          <a:extLst>
            <a:ext uri="{FF2B5EF4-FFF2-40B4-BE49-F238E27FC236}">
              <a16:creationId xmlns:a16="http://schemas.microsoft.com/office/drawing/2014/main" id="{363DE91C-1048-BE7A-D05D-8A60F46028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962915" y="6879772"/>
          <a:ext cx="2754085" cy="20705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21</xdr:col>
      <xdr:colOff>43542</xdr:colOff>
      <xdr:row>8</xdr:row>
      <xdr:rowOff>21772</xdr:rowOff>
    </xdr:from>
    <xdr:to>
      <xdr:col>25</xdr:col>
      <xdr:colOff>457200</xdr:colOff>
      <xdr:row>8</xdr:row>
      <xdr:rowOff>2098896</xdr:rowOff>
    </xdr:to>
    <xdr:pic>
      <xdr:nvPicPr>
        <xdr:cNvPr id="43" name="Рисунок 42">
          <a:extLst>
            <a:ext uri="{FF2B5EF4-FFF2-40B4-BE49-F238E27FC236}">
              <a16:creationId xmlns:a16="http://schemas.microsoft.com/office/drawing/2014/main" id="{6FD54E6C-0548-A5D9-F4F1-69D2113230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847628" y="6879772"/>
          <a:ext cx="2754086" cy="20771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20</xdr:col>
      <xdr:colOff>108858</xdr:colOff>
      <xdr:row>9</xdr:row>
      <xdr:rowOff>65316</xdr:rowOff>
    </xdr:from>
    <xdr:to>
      <xdr:col>20</xdr:col>
      <xdr:colOff>2797629</xdr:colOff>
      <xdr:row>9</xdr:row>
      <xdr:rowOff>2084106</xdr:rowOff>
    </xdr:to>
    <xdr:pic>
      <xdr:nvPicPr>
        <xdr:cNvPr id="44" name="Рисунок 43">
          <a:extLst>
            <a:ext uri="{FF2B5EF4-FFF2-40B4-BE49-F238E27FC236}">
              <a16:creationId xmlns:a16="http://schemas.microsoft.com/office/drawing/2014/main" id="{A47F600F-02C4-BD02-631E-05AF3439B1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984687" y="9144002"/>
          <a:ext cx="2688771" cy="20187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21</xdr:col>
      <xdr:colOff>43544</xdr:colOff>
      <xdr:row>9</xdr:row>
      <xdr:rowOff>10886</xdr:rowOff>
    </xdr:from>
    <xdr:to>
      <xdr:col>25</xdr:col>
      <xdr:colOff>598715</xdr:colOff>
      <xdr:row>9</xdr:row>
      <xdr:rowOff>2191830</xdr:rowOff>
    </xdr:to>
    <xdr:pic>
      <xdr:nvPicPr>
        <xdr:cNvPr id="45" name="Рисунок 44">
          <a:extLst>
            <a:ext uri="{FF2B5EF4-FFF2-40B4-BE49-F238E27FC236}">
              <a16:creationId xmlns:a16="http://schemas.microsoft.com/office/drawing/2014/main" id="{1C4DC7F4-812D-AB5B-8F67-839D7DDA5D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847630" y="9089572"/>
          <a:ext cx="2895599" cy="21809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26</xdr:col>
      <xdr:colOff>141515</xdr:colOff>
      <xdr:row>9</xdr:row>
      <xdr:rowOff>43544</xdr:rowOff>
    </xdr:from>
    <xdr:to>
      <xdr:col>30</xdr:col>
      <xdr:colOff>485400</xdr:colOff>
      <xdr:row>9</xdr:row>
      <xdr:rowOff>2177142</xdr:rowOff>
    </xdr:to>
    <xdr:pic>
      <xdr:nvPicPr>
        <xdr:cNvPr id="46" name="Рисунок 45">
          <a:extLst>
            <a:ext uri="{FF2B5EF4-FFF2-40B4-BE49-F238E27FC236}">
              <a16:creationId xmlns:a16="http://schemas.microsoft.com/office/drawing/2014/main" id="{63360A79-A8E2-8A34-B3F3-088409373C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06515" y="9122230"/>
          <a:ext cx="2825828" cy="21335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20</xdr:col>
      <xdr:colOff>32656</xdr:colOff>
      <xdr:row>35</xdr:row>
      <xdr:rowOff>32656</xdr:rowOff>
    </xdr:from>
    <xdr:to>
      <xdr:col>21</xdr:col>
      <xdr:colOff>461453</xdr:colOff>
      <xdr:row>35</xdr:row>
      <xdr:rowOff>1632858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1288A721-391F-4CF2-A54E-E5110BE2CA3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3" t="15556" r="6060" b="39333"/>
        <a:stretch/>
      </xdr:blipFill>
      <xdr:spPr bwMode="auto">
        <a:xfrm flipH="1">
          <a:off x="18908485" y="47069827"/>
          <a:ext cx="3357054" cy="16002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20</xdr:col>
      <xdr:colOff>32657</xdr:colOff>
      <xdr:row>45</xdr:row>
      <xdr:rowOff>76200</xdr:rowOff>
    </xdr:from>
    <xdr:to>
      <xdr:col>20</xdr:col>
      <xdr:colOff>2907656</xdr:colOff>
      <xdr:row>45</xdr:row>
      <xdr:rowOff>2002972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E1B8C0A8-A154-4D8A-B5FA-E0000AF743B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004" t="18594" r="-314" b="13400"/>
        <a:stretch/>
      </xdr:blipFill>
      <xdr:spPr bwMode="auto">
        <a:xfrm>
          <a:off x="18908486" y="64682914"/>
          <a:ext cx="2874999" cy="19267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20</xdr:col>
      <xdr:colOff>43542</xdr:colOff>
      <xdr:row>52</xdr:row>
      <xdr:rowOff>54427</xdr:rowOff>
    </xdr:from>
    <xdr:to>
      <xdr:col>20</xdr:col>
      <xdr:colOff>2923111</xdr:colOff>
      <xdr:row>53</xdr:row>
      <xdr:rowOff>0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id="{F078D136-B856-49A1-A3DC-51E710C05DC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866" t="18518" r="4691" b="25163"/>
        <a:stretch/>
      </xdr:blipFill>
      <xdr:spPr bwMode="auto">
        <a:xfrm>
          <a:off x="18919371" y="78562198"/>
          <a:ext cx="2879569" cy="18396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20</xdr:col>
      <xdr:colOff>21771</xdr:colOff>
      <xdr:row>50</xdr:row>
      <xdr:rowOff>54428</xdr:rowOff>
    </xdr:from>
    <xdr:to>
      <xdr:col>20</xdr:col>
      <xdr:colOff>2906485</xdr:colOff>
      <xdr:row>50</xdr:row>
      <xdr:rowOff>1738203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D6C5A668-2322-4862-A7B7-917D57B32ED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246" t="15147" r="6605" b="13382"/>
        <a:stretch/>
      </xdr:blipFill>
      <xdr:spPr bwMode="auto">
        <a:xfrm>
          <a:off x="18897600" y="75013457"/>
          <a:ext cx="2884714" cy="1683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19</xdr:col>
      <xdr:colOff>740228</xdr:colOff>
      <xdr:row>53</xdr:row>
      <xdr:rowOff>65314</xdr:rowOff>
    </xdr:from>
    <xdr:to>
      <xdr:col>20</xdr:col>
      <xdr:colOff>2910286</xdr:colOff>
      <xdr:row>53</xdr:row>
      <xdr:rowOff>1807028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id="{0A1B069F-E0E4-44F3-BDA5-89A3E739A58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205" t="20142" r="6497" b="42979"/>
        <a:stretch/>
      </xdr:blipFill>
      <xdr:spPr bwMode="auto">
        <a:xfrm>
          <a:off x="18854057" y="80467200"/>
          <a:ext cx="2932058" cy="17417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20</xdr:col>
      <xdr:colOff>32657</xdr:colOff>
      <xdr:row>54</xdr:row>
      <xdr:rowOff>87084</xdr:rowOff>
    </xdr:from>
    <xdr:to>
      <xdr:col>20</xdr:col>
      <xdr:colOff>2894597</xdr:colOff>
      <xdr:row>54</xdr:row>
      <xdr:rowOff>1752600</xdr:rowOff>
    </xdr:to>
    <xdr:pic>
      <xdr:nvPicPr>
        <xdr:cNvPr id="27" name="Рисунок 26">
          <a:extLst>
            <a:ext uri="{FF2B5EF4-FFF2-40B4-BE49-F238E27FC236}">
              <a16:creationId xmlns:a16="http://schemas.microsoft.com/office/drawing/2014/main" id="{3326B1B0-63EF-4699-BE2F-0C0600FA2E8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050" t="27637" r="18115" b="36419"/>
        <a:stretch/>
      </xdr:blipFill>
      <xdr:spPr bwMode="auto">
        <a:xfrm>
          <a:off x="18908486" y="82383084"/>
          <a:ext cx="2861940" cy="16655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20</xdr:col>
      <xdr:colOff>76199</xdr:colOff>
      <xdr:row>55</xdr:row>
      <xdr:rowOff>65313</xdr:rowOff>
    </xdr:from>
    <xdr:to>
      <xdr:col>20</xdr:col>
      <xdr:colOff>2903811</xdr:colOff>
      <xdr:row>55</xdr:row>
      <xdr:rowOff>1621972</xdr:rowOff>
    </xdr:to>
    <xdr:pic>
      <xdr:nvPicPr>
        <xdr:cNvPr id="37" name="Рисунок 36">
          <a:extLst>
            <a:ext uri="{FF2B5EF4-FFF2-40B4-BE49-F238E27FC236}">
              <a16:creationId xmlns:a16="http://schemas.microsoft.com/office/drawing/2014/main" id="{4B8AF3F0-F574-4926-B541-907943B80B6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931" r="2262" b="20885"/>
        <a:stretch/>
      </xdr:blipFill>
      <xdr:spPr bwMode="auto">
        <a:xfrm>
          <a:off x="18952028" y="84255427"/>
          <a:ext cx="2827612" cy="15566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20</xdr:col>
      <xdr:colOff>54428</xdr:colOff>
      <xdr:row>20</xdr:row>
      <xdr:rowOff>21772</xdr:rowOff>
    </xdr:from>
    <xdr:to>
      <xdr:col>21</xdr:col>
      <xdr:colOff>307521</xdr:colOff>
      <xdr:row>20</xdr:row>
      <xdr:rowOff>2002972</xdr:rowOff>
    </xdr:to>
    <xdr:pic>
      <xdr:nvPicPr>
        <xdr:cNvPr id="15" name="Рисунок 14">
          <a:extLst>
            <a:ext uri="{FF2B5EF4-FFF2-40B4-BE49-F238E27FC236}">
              <a16:creationId xmlns:a16="http://schemas.microsoft.com/office/drawing/2014/main" id="{D844D146-A3C4-8B56-81DB-A710B0D13D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930257" y="32439429"/>
          <a:ext cx="3181350" cy="19812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20</xdr:col>
      <xdr:colOff>228600</xdr:colOff>
      <xdr:row>22</xdr:row>
      <xdr:rowOff>69827</xdr:rowOff>
    </xdr:from>
    <xdr:to>
      <xdr:col>20</xdr:col>
      <xdr:colOff>2563583</xdr:colOff>
      <xdr:row>22</xdr:row>
      <xdr:rowOff>1712321</xdr:rowOff>
    </xdr:to>
    <xdr:pic>
      <xdr:nvPicPr>
        <xdr:cNvPr id="25" name="Рисунок 24">
          <a:extLst>
            <a:ext uri="{FF2B5EF4-FFF2-40B4-BE49-F238E27FC236}">
              <a16:creationId xmlns:a16="http://schemas.microsoft.com/office/drawing/2014/main" id="{15795627-7C88-6DB0-F18C-CD8EECD0D6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104429" y="34523113"/>
          <a:ext cx="2334983" cy="16424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20</xdr:col>
      <xdr:colOff>76199</xdr:colOff>
      <xdr:row>21</xdr:row>
      <xdr:rowOff>54430</xdr:rowOff>
    </xdr:from>
    <xdr:to>
      <xdr:col>20</xdr:col>
      <xdr:colOff>2895501</xdr:colOff>
      <xdr:row>21</xdr:row>
      <xdr:rowOff>1992085</xdr:rowOff>
    </xdr:to>
    <xdr:pic>
      <xdr:nvPicPr>
        <xdr:cNvPr id="32" name="Рисунок 31">
          <a:extLst>
            <a:ext uri="{FF2B5EF4-FFF2-40B4-BE49-F238E27FC236}">
              <a16:creationId xmlns:a16="http://schemas.microsoft.com/office/drawing/2014/main" id="{DCC07F93-8E25-C31E-EE1B-7A1DB368A2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952028" y="34507716"/>
          <a:ext cx="2819302" cy="19376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21</xdr:col>
      <xdr:colOff>76200</xdr:colOff>
      <xdr:row>21</xdr:row>
      <xdr:rowOff>32659</xdr:rowOff>
    </xdr:from>
    <xdr:to>
      <xdr:col>25</xdr:col>
      <xdr:colOff>566057</xdr:colOff>
      <xdr:row>21</xdr:row>
      <xdr:rowOff>1977690</xdr:rowOff>
    </xdr:to>
    <xdr:pic>
      <xdr:nvPicPr>
        <xdr:cNvPr id="40" name="Рисунок 39">
          <a:extLst>
            <a:ext uri="{FF2B5EF4-FFF2-40B4-BE49-F238E27FC236}">
              <a16:creationId xmlns:a16="http://schemas.microsoft.com/office/drawing/2014/main" id="{91640210-FE2D-DD36-548F-FD3D2DE4F8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880286" y="34485945"/>
          <a:ext cx="2830285" cy="19450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3"/>
  <sheetViews>
    <sheetView tabSelected="1" topLeftCell="A25" zoomScale="70" zoomScaleNormal="70" zoomScaleSheetLayoutView="82" workbookViewId="0">
      <selection activeCell="C30" sqref="C30"/>
    </sheetView>
  </sheetViews>
  <sheetFormatPr defaultColWidth="9.109375" defaultRowHeight="13.8" x14ac:dyDescent="0.25"/>
  <cols>
    <col min="1" max="1" width="9.109375" style="1"/>
    <col min="2" max="2" width="13.6640625" style="1" customWidth="1"/>
    <col min="3" max="3" width="20.88671875" style="1" customWidth="1"/>
    <col min="4" max="4" width="12.109375" style="1" customWidth="1"/>
    <col min="5" max="5" width="12.44140625" style="1" customWidth="1"/>
    <col min="6" max="6" width="13.77734375" style="1" customWidth="1"/>
    <col min="7" max="7" width="19.109375" style="1" customWidth="1"/>
    <col min="8" max="8" width="12.33203125" style="1" customWidth="1"/>
    <col min="9" max="9" width="14.5546875" style="1" customWidth="1"/>
    <col min="10" max="10" width="10.6640625" style="1" customWidth="1"/>
    <col min="11" max="11" width="11.5546875" style="1" customWidth="1"/>
    <col min="12" max="12" width="8.6640625" style="1" customWidth="1"/>
    <col min="13" max="13" width="17" style="1" customWidth="1"/>
    <col min="14" max="14" width="16.33203125" style="1" customWidth="1"/>
    <col min="15" max="15" width="11" style="1" customWidth="1"/>
    <col min="16" max="16" width="11.6640625" style="1" customWidth="1"/>
    <col min="17" max="17" width="10.6640625" style="1" customWidth="1"/>
    <col min="18" max="18" width="25.6640625" style="1" customWidth="1"/>
    <col min="19" max="19" width="12.88671875" style="1" customWidth="1"/>
    <col min="20" max="20" width="11.109375" style="1" customWidth="1"/>
    <col min="21" max="21" width="42.6640625" style="1" customWidth="1"/>
    <col min="22" max="22" width="25" style="1" customWidth="1"/>
    <col min="23" max="24" width="9.109375" style="1" hidden="1" customWidth="1"/>
    <col min="25" max="16384" width="9.109375" style="1"/>
  </cols>
  <sheetData>
    <row r="1" spans="1:28" ht="18" x14ac:dyDescent="0.35">
      <c r="S1" s="6" t="s">
        <v>5</v>
      </c>
    </row>
    <row r="2" spans="1:28" ht="36" customHeight="1" x14ac:dyDescent="0.25">
      <c r="B2" s="86" t="s">
        <v>75</v>
      </c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</row>
    <row r="3" spans="1:28" ht="14.25" customHeight="1" x14ac:dyDescent="0.3"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</row>
    <row r="4" spans="1:28" ht="253.5" customHeight="1" x14ac:dyDescent="0.25">
      <c r="B4" s="11" t="s">
        <v>11</v>
      </c>
      <c r="C4" s="11" t="s">
        <v>20</v>
      </c>
      <c r="D4" s="11" t="s">
        <v>0</v>
      </c>
      <c r="E4" s="11" t="s">
        <v>2</v>
      </c>
      <c r="F4" s="11" t="s">
        <v>1</v>
      </c>
      <c r="G4" s="11" t="s">
        <v>15</v>
      </c>
      <c r="H4" s="11" t="s">
        <v>8</v>
      </c>
      <c r="I4" s="11" t="s">
        <v>6</v>
      </c>
      <c r="J4" s="11" t="s">
        <v>3</v>
      </c>
      <c r="K4" s="11" t="s">
        <v>4</v>
      </c>
      <c r="L4" s="11" t="s">
        <v>7</v>
      </c>
      <c r="M4" s="10" t="s">
        <v>13</v>
      </c>
      <c r="N4" s="10" t="s">
        <v>14</v>
      </c>
      <c r="O4" s="10" t="s">
        <v>18</v>
      </c>
      <c r="P4" s="11" t="s">
        <v>17</v>
      </c>
      <c r="Q4" s="11" t="s">
        <v>12</v>
      </c>
      <c r="R4" s="11" t="s">
        <v>16</v>
      </c>
      <c r="S4" s="11" t="s">
        <v>21</v>
      </c>
      <c r="T4" s="11" t="s">
        <v>105</v>
      </c>
      <c r="U4" s="11" t="s">
        <v>19</v>
      </c>
    </row>
    <row r="5" spans="1:28" s="2" customFormat="1" ht="14.25" customHeight="1" x14ac:dyDescent="0.3">
      <c r="B5" s="3">
        <v>1</v>
      </c>
      <c r="C5" s="3"/>
      <c r="D5" s="3">
        <v>2</v>
      </c>
      <c r="E5" s="3">
        <v>3</v>
      </c>
      <c r="F5" s="3">
        <v>4</v>
      </c>
      <c r="G5" s="3">
        <v>5</v>
      </c>
      <c r="H5" s="3">
        <v>6</v>
      </c>
      <c r="I5" s="3">
        <v>7</v>
      </c>
      <c r="J5" s="3">
        <v>9</v>
      </c>
      <c r="K5" s="3">
        <v>10</v>
      </c>
      <c r="L5" s="3">
        <v>11</v>
      </c>
      <c r="M5" s="3">
        <v>12</v>
      </c>
      <c r="N5" s="3">
        <v>13</v>
      </c>
      <c r="O5" s="3">
        <v>14</v>
      </c>
      <c r="P5" s="3">
        <v>15</v>
      </c>
      <c r="Q5" s="3">
        <v>16</v>
      </c>
      <c r="R5" s="4">
        <v>17</v>
      </c>
      <c r="S5" s="4">
        <v>18</v>
      </c>
      <c r="T5" s="4">
        <v>19</v>
      </c>
      <c r="U5" s="9">
        <v>20</v>
      </c>
    </row>
    <row r="6" spans="1:28" ht="15.75" customHeight="1" x14ac:dyDescent="0.3">
      <c r="B6" s="89" t="s">
        <v>9</v>
      </c>
      <c r="C6" s="90"/>
      <c r="D6" s="90"/>
      <c r="E6" s="90"/>
      <c r="F6" s="90"/>
      <c r="G6" s="90"/>
      <c r="H6" s="90"/>
      <c r="I6" s="90"/>
      <c r="J6" s="90"/>
      <c r="K6" s="90"/>
      <c r="L6" s="90"/>
      <c r="M6" s="90"/>
      <c r="N6" s="90"/>
      <c r="O6" s="90"/>
      <c r="P6" s="90"/>
      <c r="Q6" s="90"/>
      <c r="R6" s="90"/>
      <c r="S6" s="90"/>
      <c r="T6" s="90"/>
      <c r="U6" s="90"/>
    </row>
    <row r="7" spans="1:28" ht="15.75" customHeight="1" x14ac:dyDescent="0.3">
      <c r="B7" s="87" t="s">
        <v>10</v>
      </c>
      <c r="C7" s="88"/>
      <c r="D7" s="88"/>
      <c r="E7" s="88"/>
      <c r="F7" s="88"/>
      <c r="G7" s="88"/>
      <c r="H7" s="88"/>
      <c r="I7" s="88"/>
      <c r="J7" s="88"/>
      <c r="K7" s="88"/>
      <c r="L7" s="88"/>
      <c r="M7" s="88"/>
      <c r="N7" s="88"/>
      <c r="O7" s="88"/>
      <c r="P7" s="88"/>
      <c r="Q7" s="88"/>
      <c r="R7" s="88"/>
      <c r="S7" s="88"/>
      <c r="T7" s="88"/>
      <c r="U7" s="88"/>
    </row>
    <row r="8" spans="1:28" ht="174.6" customHeight="1" x14ac:dyDescent="0.25">
      <c r="A8" s="1">
        <v>1</v>
      </c>
      <c r="B8" s="24" t="s">
        <v>145</v>
      </c>
      <c r="C8" s="14" t="s">
        <v>176</v>
      </c>
      <c r="D8" s="24" t="s">
        <v>78</v>
      </c>
      <c r="E8" s="24"/>
      <c r="F8" s="24" t="s">
        <v>45</v>
      </c>
      <c r="G8" s="24" t="s">
        <v>22</v>
      </c>
      <c r="H8" s="24"/>
      <c r="I8" s="27">
        <v>43682</v>
      </c>
      <c r="J8" s="16">
        <v>121.3</v>
      </c>
      <c r="K8" s="16">
        <v>55.9</v>
      </c>
      <c r="L8" s="14"/>
      <c r="M8" s="14" t="s">
        <v>79</v>
      </c>
      <c r="N8" s="14" t="s">
        <v>27</v>
      </c>
      <c r="O8" s="14"/>
      <c r="P8" s="14" t="s">
        <v>25</v>
      </c>
      <c r="Q8" s="14"/>
      <c r="R8" s="14"/>
      <c r="S8" s="14"/>
      <c r="T8" s="37">
        <v>786.93</v>
      </c>
      <c r="U8" s="14"/>
    </row>
    <row r="9" spans="1:28" ht="174.6" customHeight="1" x14ac:dyDescent="0.3">
      <c r="A9" s="1">
        <v>2</v>
      </c>
      <c r="B9" s="24" t="s">
        <v>145</v>
      </c>
      <c r="C9" s="14" t="s">
        <v>176</v>
      </c>
      <c r="D9" s="24" t="s">
        <v>146</v>
      </c>
      <c r="E9" s="24"/>
      <c r="F9" s="24" t="s">
        <v>147</v>
      </c>
      <c r="G9" s="24" t="s">
        <v>22</v>
      </c>
      <c r="H9" s="24"/>
      <c r="I9" s="27">
        <v>46060</v>
      </c>
      <c r="J9" s="16">
        <v>185.9</v>
      </c>
      <c r="K9" s="16">
        <v>12.2</v>
      </c>
      <c r="L9" s="14"/>
      <c r="M9" s="14" t="s">
        <v>79</v>
      </c>
      <c r="N9" s="14" t="s">
        <v>27</v>
      </c>
      <c r="O9" s="26"/>
      <c r="P9" s="14" t="s">
        <v>25</v>
      </c>
      <c r="Q9" s="26"/>
      <c r="R9" s="26"/>
      <c r="S9" s="26"/>
      <c r="T9" s="41">
        <v>54.96</v>
      </c>
      <c r="U9"/>
      <c r="V9"/>
    </row>
    <row r="10" spans="1:28" s="35" customFormat="1" ht="174.6" customHeight="1" x14ac:dyDescent="0.3">
      <c r="A10" s="35">
        <v>3</v>
      </c>
      <c r="B10" s="36" t="s">
        <v>145</v>
      </c>
      <c r="C10" s="14" t="s">
        <v>176</v>
      </c>
      <c r="D10" s="24" t="s">
        <v>148</v>
      </c>
      <c r="E10" s="24" t="s">
        <v>149</v>
      </c>
      <c r="F10" s="36" t="s">
        <v>150</v>
      </c>
      <c r="G10" s="24" t="s">
        <v>22</v>
      </c>
      <c r="H10" s="36"/>
      <c r="I10" s="65">
        <v>46023</v>
      </c>
      <c r="J10" s="66">
        <v>45.5</v>
      </c>
      <c r="K10" s="66">
        <v>31.9</v>
      </c>
      <c r="L10" s="37"/>
      <c r="M10" s="37" t="s">
        <v>151</v>
      </c>
      <c r="N10" s="14" t="s">
        <v>24</v>
      </c>
      <c r="O10" s="41"/>
      <c r="P10" s="37" t="s">
        <v>25</v>
      </c>
      <c r="Q10" s="41"/>
      <c r="R10" s="41"/>
      <c r="S10" s="41"/>
      <c r="T10" s="41">
        <v>143.69999999999999</v>
      </c>
      <c r="U10"/>
      <c r="V10"/>
      <c r="AB10"/>
    </row>
    <row r="11" spans="1:28" ht="211.35" customHeight="1" x14ac:dyDescent="0.25">
      <c r="A11" s="1">
        <v>4</v>
      </c>
      <c r="B11" s="24" t="s">
        <v>145</v>
      </c>
      <c r="C11" s="14" t="s">
        <v>176</v>
      </c>
      <c r="D11" s="24" t="s">
        <v>80</v>
      </c>
      <c r="E11" s="24" t="s">
        <v>81</v>
      </c>
      <c r="F11" s="24" t="s">
        <v>46</v>
      </c>
      <c r="G11" s="24"/>
      <c r="H11" s="14"/>
      <c r="I11" s="15">
        <v>43181</v>
      </c>
      <c r="J11" s="42">
        <v>86.4</v>
      </c>
      <c r="K11" s="42">
        <v>12.4</v>
      </c>
      <c r="L11" s="14"/>
      <c r="M11" s="26" t="s">
        <v>47</v>
      </c>
      <c r="N11" s="14" t="s">
        <v>24</v>
      </c>
      <c r="O11" s="26"/>
      <c r="P11" s="14" t="s">
        <v>25</v>
      </c>
      <c r="Q11" s="26"/>
      <c r="R11" s="26"/>
      <c r="S11" s="26"/>
      <c r="T11" s="41">
        <v>104.74</v>
      </c>
      <c r="U11" s="14"/>
    </row>
    <row r="12" spans="1:28" s="43" customFormat="1" ht="173.4" hidden="1" customHeight="1" x14ac:dyDescent="0.25">
      <c r="A12" s="43">
        <f t="shared" ref="A12:A48" si="0">A11+1</f>
        <v>5</v>
      </c>
      <c r="B12" s="44" t="s">
        <v>70</v>
      </c>
      <c r="C12" s="33" t="s">
        <v>76</v>
      </c>
      <c r="D12" s="44" t="s">
        <v>33</v>
      </c>
      <c r="E12" s="44"/>
      <c r="F12" s="44" t="s">
        <v>71</v>
      </c>
      <c r="G12" s="44"/>
      <c r="H12" s="33"/>
      <c r="I12" s="45"/>
      <c r="J12" s="46">
        <v>65.8</v>
      </c>
      <c r="K12" s="46">
        <v>65.8</v>
      </c>
      <c r="L12" s="33"/>
      <c r="M12" s="33" t="s">
        <v>72</v>
      </c>
      <c r="N12" s="33"/>
      <c r="O12" s="34"/>
      <c r="P12" s="33" t="s">
        <v>25</v>
      </c>
      <c r="Q12" s="34"/>
      <c r="R12" s="34"/>
      <c r="S12" s="34"/>
      <c r="T12" s="34" t="s">
        <v>73</v>
      </c>
      <c r="U12" s="33"/>
    </row>
    <row r="13" spans="1:28" s="35" customFormat="1" ht="142.80000000000001" customHeight="1" x14ac:dyDescent="0.3">
      <c r="A13" s="35">
        <v>5</v>
      </c>
      <c r="B13" s="36" t="s">
        <v>145</v>
      </c>
      <c r="C13" s="14" t="s">
        <v>176</v>
      </c>
      <c r="D13" s="37" t="s">
        <v>88</v>
      </c>
      <c r="E13" s="37" t="s">
        <v>89</v>
      </c>
      <c r="F13" s="37" t="s">
        <v>90</v>
      </c>
      <c r="G13" s="37"/>
      <c r="H13" s="37"/>
      <c r="I13" s="47">
        <v>42322</v>
      </c>
      <c r="J13" s="48">
        <v>166.8</v>
      </c>
      <c r="K13" s="48">
        <v>21.3</v>
      </c>
      <c r="L13" s="37"/>
      <c r="M13" s="41" t="s">
        <v>91</v>
      </c>
      <c r="N13" s="37" t="s">
        <v>24</v>
      </c>
      <c r="O13" s="41"/>
      <c r="P13" s="37" t="s">
        <v>25</v>
      </c>
      <c r="Q13" s="41"/>
      <c r="R13" s="41"/>
      <c r="S13" s="41"/>
      <c r="T13" s="41">
        <v>180</v>
      </c>
      <c r="U13"/>
      <c r="V13"/>
    </row>
    <row r="14" spans="1:28" ht="187.5" customHeight="1" x14ac:dyDescent="0.25">
      <c r="A14" s="1">
        <f>A12+1</f>
        <v>6</v>
      </c>
      <c r="B14" s="24" t="s">
        <v>74</v>
      </c>
      <c r="C14" s="14" t="s">
        <v>177</v>
      </c>
      <c r="D14" s="21" t="s">
        <v>48</v>
      </c>
      <c r="E14" s="21" t="s">
        <v>49</v>
      </c>
      <c r="F14" s="21" t="s">
        <v>50</v>
      </c>
      <c r="G14" s="14" t="s">
        <v>26</v>
      </c>
      <c r="H14" s="21">
        <v>1984</v>
      </c>
      <c r="I14" s="29">
        <v>44320</v>
      </c>
      <c r="J14" s="21">
        <v>340.4</v>
      </c>
      <c r="K14" s="21">
        <v>340.4</v>
      </c>
      <c r="L14" s="21">
        <v>0.109</v>
      </c>
      <c r="M14" s="25"/>
      <c r="N14" s="14" t="s">
        <v>24</v>
      </c>
      <c r="O14" s="25"/>
      <c r="P14" s="25" t="s">
        <v>77</v>
      </c>
      <c r="Q14" s="25"/>
      <c r="R14" s="25"/>
      <c r="S14" s="25"/>
      <c r="T14" s="25"/>
      <c r="U14" s="14"/>
    </row>
    <row r="15" spans="1:28" s="35" customFormat="1" ht="182.25" customHeight="1" x14ac:dyDescent="0.3">
      <c r="A15" s="1">
        <v>7</v>
      </c>
      <c r="B15" s="36" t="s">
        <v>82</v>
      </c>
      <c r="C15" s="14" t="s">
        <v>177</v>
      </c>
      <c r="D15" s="38" t="s">
        <v>64</v>
      </c>
      <c r="E15" s="38" t="s">
        <v>65</v>
      </c>
      <c r="F15" s="38" t="s">
        <v>66</v>
      </c>
      <c r="G15" s="37" t="s">
        <v>85</v>
      </c>
      <c r="H15" s="38"/>
      <c r="I15" s="39">
        <v>44805</v>
      </c>
      <c r="J15" s="38">
        <v>2633.9</v>
      </c>
      <c r="K15" s="38">
        <v>2633.9</v>
      </c>
      <c r="L15" s="38">
        <v>2.0015999999999998</v>
      </c>
      <c r="M15" s="38"/>
      <c r="N15" s="37" t="s">
        <v>86</v>
      </c>
      <c r="O15" s="38"/>
      <c r="P15" s="38" t="s">
        <v>87</v>
      </c>
      <c r="Q15" s="38"/>
      <c r="R15" s="38"/>
      <c r="S15" s="38"/>
      <c r="T15" s="38"/>
      <c r="U15" s="40"/>
    </row>
    <row r="16" spans="1:28" ht="196.35" customHeight="1" x14ac:dyDescent="0.25">
      <c r="A16" s="1">
        <f t="shared" si="0"/>
        <v>8</v>
      </c>
      <c r="B16" s="24" t="s">
        <v>82</v>
      </c>
      <c r="C16" s="14" t="s">
        <v>177</v>
      </c>
      <c r="D16" s="25" t="s">
        <v>83</v>
      </c>
      <c r="E16" s="25" t="s">
        <v>84</v>
      </c>
      <c r="F16" s="25" t="s">
        <v>67</v>
      </c>
      <c r="G16" s="14" t="s">
        <v>85</v>
      </c>
      <c r="H16" s="25">
        <v>1952</v>
      </c>
      <c r="I16" s="31">
        <v>44743</v>
      </c>
      <c r="J16" s="32" t="s">
        <v>68</v>
      </c>
      <c r="K16" s="32" t="s">
        <v>68</v>
      </c>
      <c r="L16" s="25">
        <v>2.0015999999999998</v>
      </c>
      <c r="M16" s="25"/>
      <c r="N16" s="14" t="s">
        <v>86</v>
      </c>
      <c r="O16" s="25"/>
      <c r="P16" s="25" t="s">
        <v>87</v>
      </c>
      <c r="Q16" s="25"/>
      <c r="R16" s="25"/>
      <c r="S16" s="25"/>
      <c r="T16" s="25"/>
      <c r="U16" s="14"/>
    </row>
    <row r="17" spans="1:22" ht="184.2" customHeight="1" x14ac:dyDescent="0.25">
      <c r="A17" s="1">
        <v>9</v>
      </c>
      <c r="B17" s="24" t="s">
        <v>92</v>
      </c>
      <c r="C17" s="14" t="s">
        <v>178</v>
      </c>
      <c r="D17" s="25" t="s">
        <v>51</v>
      </c>
      <c r="E17" s="25" t="s">
        <v>52</v>
      </c>
      <c r="F17" s="25" t="s">
        <v>53</v>
      </c>
      <c r="G17" s="14" t="s">
        <v>26</v>
      </c>
      <c r="H17" s="25">
        <v>1968</v>
      </c>
      <c r="I17" s="31">
        <v>44391</v>
      </c>
      <c r="J17" s="25">
        <v>1068.0999999999999</v>
      </c>
      <c r="K17" s="25">
        <v>1068.0999999999999</v>
      </c>
      <c r="L17" s="25">
        <v>0.33639999999999998</v>
      </c>
      <c r="M17" s="25"/>
      <c r="N17" s="26" t="s">
        <v>54</v>
      </c>
      <c r="O17" s="25"/>
      <c r="P17" s="25" t="s">
        <v>144</v>
      </c>
      <c r="Q17" s="25"/>
      <c r="R17" s="25"/>
      <c r="S17" s="25"/>
      <c r="T17" s="25" t="s">
        <v>93</v>
      </c>
      <c r="U17" s="14"/>
    </row>
    <row r="18" spans="1:22" ht="184.2" customHeight="1" x14ac:dyDescent="0.3">
      <c r="A18" s="1">
        <v>10</v>
      </c>
      <c r="B18" s="36" t="s">
        <v>94</v>
      </c>
      <c r="C18" s="14" t="s">
        <v>177</v>
      </c>
      <c r="D18" s="38" t="s">
        <v>51</v>
      </c>
      <c r="E18" s="38" t="s">
        <v>95</v>
      </c>
      <c r="F18" s="38" t="s">
        <v>96</v>
      </c>
      <c r="G18" s="37" t="s">
        <v>26</v>
      </c>
      <c r="H18" s="38"/>
      <c r="I18" s="39">
        <v>42948</v>
      </c>
      <c r="J18" s="38">
        <v>585.6</v>
      </c>
      <c r="K18" s="38">
        <v>585.6</v>
      </c>
      <c r="L18" s="38"/>
      <c r="M18" s="38"/>
      <c r="N18" s="41" t="s">
        <v>54</v>
      </c>
      <c r="O18" s="38"/>
      <c r="P18" s="38" t="s">
        <v>87</v>
      </c>
      <c r="Q18" s="25"/>
      <c r="R18" s="25"/>
      <c r="S18" s="25"/>
      <c r="T18" s="25"/>
      <c r="U18"/>
    </row>
    <row r="19" spans="1:22" s="35" customFormat="1" ht="196.35" customHeight="1" x14ac:dyDescent="0.25">
      <c r="A19" s="1">
        <v>11</v>
      </c>
      <c r="B19" s="36" t="s">
        <v>94</v>
      </c>
      <c r="C19" s="14" t="s">
        <v>177</v>
      </c>
      <c r="D19" s="38" t="s">
        <v>51</v>
      </c>
      <c r="E19" s="38" t="s">
        <v>55</v>
      </c>
      <c r="F19" s="38" t="s">
        <v>56</v>
      </c>
      <c r="G19" s="37" t="s">
        <v>26</v>
      </c>
      <c r="H19" s="38">
        <v>1988</v>
      </c>
      <c r="I19" s="39">
        <v>44378</v>
      </c>
      <c r="J19" s="38">
        <v>1530.1</v>
      </c>
      <c r="K19" s="38">
        <v>1530.1</v>
      </c>
      <c r="L19" s="38">
        <v>4827</v>
      </c>
      <c r="M19" s="38"/>
      <c r="N19" s="41" t="s">
        <v>54</v>
      </c>
      <c r="O19" s="38"/>
      <c r="P19" s="38" t="s">
        <v>87</v>
      </c>
      <c r="Q19" s="38"/>
      <c r="R19" s="38"/>
      <c r="S19" s="38"/>
      <c r="T19" s="38"/>
      <c r="U19" s="37"/>
    </row>
    <row r="20" spans="1:22" ht="178.8" customHeight="1" x14ac:dyDescent="0.25">
      <c r="A20" s="1">
        <f t="shared" si="0"/>
        <v>12</v>
      </c>
      <c r="B20" s="21" t="s">
        <v>174</v>
      </c>
      <c r="C20" s="14" t="s">
        <v>177</v>
      </c>
      <c r="D20" s="28" t="s">
        <v>143</v>
      </c>
      <c r="E20" s="17" t="s">
        <v>142</v>
      </c>
      <c r="F20" s="17" t="s">
        <v>141</v>
      </c>
      <c r="G20" s="21" t="s">
        <v>44</v>
      </c>
      <c r="H20" s="21"/>
      <c r="I20" s="29">
        <v>45923</v>
      </c>
      <c r="J20" s="30">
        <v>644.20000000000005</v>
      </c>
      <c r="K20" s="30">
        <v>644.20000000000005</v>
      </c>
      <c r="L20" s="25"/>
      <c r="M20" s="25" t="s">
        <v>161</v>
      </c>
      <c r="N20" s="25" t="s">
        <v>27</v>
      </c>
      <c r="O20" s="25"/>
      <c r="P20" s="21" t="s">
        <v>97</v>
      </c>
      <c r="Q20" s="25"/>
      <c r="R20" s="25"/>
      <c r="S20" s="25"/>
      <c r="T20" s="25">
        <v>2902</v>
      </c>
      <c r="U20" s="14"/>
    </row>
    <row r="21" spans="1:22" ht="160.19999999999999" customHeight="1" x14ac:dyDescent="0.25">
      <c r="A21" s="1">
        <v>13</v>
      </c>
      <c r="B21" s="21" t="s">
        <v>175</v>
      </c>
      <c r="C21" s="14" t="s">
        <v>177</v>
      </c>
      <c r="D21" s="28" t="s">
        <v>156</v>
      </c>
      <c r="E21" s="17" t="s">
        <v>157</v>
      </c>
      <c r="F21" s="17" t="s">
        <v>158</v>
      </c>
      <c r="G21" s="21" t="s">
        <v>128</v>
      </c>
      <c r="H21" s="21"/>
      <c r="I21" s="29">
        <v>46009</v>
      </c>
      <c r="J21" s="30">
        <v>2640.3</v>
      </c>
      <c r="K21" s="30">
        <v>2640.3</v>
      </c>
      <c r="L21" s="25"/>
      <c r="M21" s="25" t="s">
        <v>159</v>
      </c>
      <c r="N21" s="37" t="s">
        <v>24</v>
      </c>
      <c r="O21" s="25"/>
      <c r="P21" s="21" t="s">
        <v>160</v>
      </c>
      <c r="Q21" s="25"/>
      <c r="R21" s="25"/>
      <c r="S21" s="25"/>
      <c r="T21" s="25"/>
      <c r="U21" s="82"/>
    </row>
    <row r="22" spans="1:22" ht="160.19999999999999" customHeight="1" x14ac:dyDescent="0.3">
      <c r="A22" s="1">
        <v>14</v>
      </c>
      <c r="B22" s="59" t="s">
        <v>175</v>
      </c>
      <c r="C22" s="37" t="s">
        <v>176</v>
      </c>
      <c r="D22" s="97" t="s">
        <v>173</v>
      </c>
      <c r="E22" s="96" t="s">
        <v>169</v>
      </c>
      <c r="F22" s="17" t="s">
        <v>170</v>
      </c>
      <c r="G22" s="97" t="s">
        <v>168</v>
      </c>
      <c r="H22" s="21"/>
      <c r="I22" s="95"/>
      <c r="J22" s="84" t="s">
        <v>171</v>
      </c>
      <c r="K22" s="84" t="s">
        <v>171</v>
      </c>
      <c r="L22" s="25"/>
      <c r="M22" s="25" t="s">
        <v>172</v>
      </c>
      <c r="N22" s="37" t="s">
        <v>24</v>
      </c>
      <c r="O22" s="25"/>
      <c r="P22" s="21" t="s">
        <v>25</v>
      </c>
      <c r="Q22" s="25"/>
      <c r="R22" s="25"/>
      <c r="S22" s="25"/>
      <c r="T22" s="83">
        <v>2595.2199999999998</v>
      </c>
      <c r="U22"/>
      <c r="V22"/>
    </row>
    <row r="23" spans="1:22" ht="137.4" customHeight="1" x14ac:dyDescent="0.3">
      <c r="A23" s="1">
        <v>15</v>
      </c>
      <c r="B23" s="21" t="s">
        <v>162</v>
      </c>
      <c r="C23" s="14" t="s">
        <v>179</v>
      </c>
      <c r="D23" s="28" t="s">
        <v>163</v>
      </c>
      <c r="E23" s="17" t="s">
        <v>164</v>
      </c>
      <c r="F23" s="17" t="s">
        <v>165</v>
      </c>
      <c r="G23" s="21" t="s">
        <v>166</v>
      </c>
      <c r="H23" s="21"/>
      <c r="I23" s="29">
        <v>46006</v>
      </c>
      <c r="J23" s="30">
        <v>41.6</v>
      </c>
      <c r="K23" s="30">
        <v>41.6</v>
      </c>
      <c r="L23" s="25"/>
      <c r="M23" s="25"/>
      <c r="N23" s="37" t="s">
        <v>24</v>
      </c>
      <c r="O23" s="25"/>
      <c r="P23" s="21" t="s">
        <v>23</v>
      </c>
      <c r="Q23" s="25"/>
      <c r="R23" s="25"/>
      <c r="S23" s="25"/>
      <c r="T23" s="25" t="s">
        <v>167</v>
      </c>
      <c r="U23"/>
    </row>
    <row r="24" spans="1:22" s="35" customFormat="1" ht="159" customHeight="1" x14ac:dyDescent="0.3">
      <c r="A24" s="35">
        <v>16</v>
      </c>
      <c r="B24" s="37" t="s">
        <v>98</v>
      </c>
      <c r="C24" s="14" t="s">
        <v>177</v>
      </c>
      <c r="D24" s="37" t="s">
        <v>99</v>
      </c>
      <c r="E24" s="37" t="s">
        <v>100</v>
      </c>
      <c r="F24" s="37" t="s">
        <v>101</v>
      </c>
      <c r="G24" s="37" t="s">
        <v>30</v>
      </c>
      <c r="H24" s="37"/>
      <c r="I24" s="47">
        <v>44280</v>
      </c>
      <c r="J24" s="52">
        <v>343.7</v>
      </c>
      <c r="K24" s="52">
        <v>343.7</v>
      </c>
      <c r="L24" s="37"/>
      <c r="M24" s="37"/>
      <c r="N24" s="37" t="s">
        <v>24</v>
      </c>
      <c r="O24" s="37"/>
      <c r="P24" s="38" t="s">
        <v>87</v>
      </c>
      <c r="Q24" s="37"/>
      <c r="R24" s="53"/>
      <c r="S24" s="37"/>
      <c r="T24" s="37"/>
      <c r="U24"/>
    </row>
    <row r="25" spans="1:22" s="35" customFormat="1" ht="159" customHeight="1" x14ac:dyDescent="0.25">
      <c r="A25" s="35">
        <v>17</v>
      </c>
      <c r="B25" s="37" t="s">
        <v>102</v>
      </c>
      <c r="C25" s="37" t="s">
        <v>180</v>
      </c>
      <c r="D25" s="37" t="s">
        <v>29</v>
      </c>
      <c r="E25" s="37" t="s">
        <v>28</v>
      </c>
      <c r="F25" s="37" t="s">
        <v>103</v>
      </c>
      <c r="G25" s="37" t="s">
        <v>30</v>
      </c>
      <c r="H25" s="37"/>
      <c r="I25" s="47">
        <v>40238</v>
      </c>
      <c r="J25" s="52">
        <v>654.70000000000005</v>
      </c>
      <c r="K25" s="52">
        <v>165.3</v>
      </c>
      <c r="L25" s="37"/>
      <c r="M25" s="37" t="s">
        <v>104</v>
      </c>
      <c r="N25" s="37" t="s">
        <v>24</v>
      </c>
      <c r="O25" s="37"/>
      <c r="P25" s="37" t="s">
        <v>25</v>
      </c>
      <c r="Q25" s="37"/>
      <c r="R25" s="53"/>
      <c r="S25" s="37"/>
      <c r="T25" s="37">
        <v>75</v>
      </c>
      <c r="U25" s="37"/>
    </row>
    <row r="26" spans="1:22" s="35" customFormat="1" ht="157.65" hidden="1" customHeight="1" x14ac:dyDescent="0.25">
      <c r="A26" s="35">
        <f t="shared" si="0"/>
        <v>18</v>
      </c>
      <c r="B26" s="37" t="s">
        <v>35</v>
      </c>
      <c r="C26" s="37" t="s">
        <v>76</v>
      </c>
      <c r="D26" s="37" t="s">
        <v>33</v>
      </c>
      <c r="E26" s="37"/>
      <c r="F26" s="37" t="s">
        <v>36</v>
      </c>
      <c r="G26" s="37" t="s">
        <v>37</v>
      </c>
      <c r="H26" s="37"/>
      <c r="I26" s="54" t="s">
        <v>38</v>
      </c>
      <c r="J26" s="52">
        <v>52.3</v>
      </c>
      <c r="K26" s="52">
        <v>52.3</v>
      </c>
      <c r="L26" s="55"/>
      <c r="M26" s="37" t="s">
        <v>39</v>
      </c>
      <c r="N26" s="37" t="s">
        <v>24</v>
      </c>
      <c r="O26" s="37"/>
      <c r="P26" s="37" t="s">
        <v>25</v>
      </c>
      <c r="Q26" s="37"/>
      <c r="R26" s="37"/>
      <c r="S26" s="37"/>
      <c r="T26" s="37" t="s">
        <v>40</v>
      </c>
      <c r="U26" s="37"/>
    </row>
    <row r="27" spans="1:22" s="35" customFormat="1" ht="157.65" customHeight="1" x14ac:dyDescent="0.25">
      <c r="A27" s="35">
        <v>18</v>
      </c>
      <c r="B27" s="37" t="s">
        <v>106</v>
      </c>
      <c r="C27" s="37" t="s">
        <v>180</v>
      </c>
      <c r="D27" s="37" t="s">
        <v>33</v>
      </c>
      <c r="E27" s="37"/>
      <c r="F27" s="37" t="s">
        <v>107</v>
      </c>
      <c r="G27" s="37" t="s">
        <v>37</v>
      </c>
      <c r="H27" s="37"/>
      <c r="I27" s="54">
        <v>43146</v>
      </c>
      <c r="J27" s="52">
        <v>570.6</v>
      </c>
      <c r="K27" s="52">
        <v>88.3</v>
      </c>
      <c r="L27" s="55"/>
      <c r="M27" s="37" t="s">
        <v>108</v>
      </c>
      <c r="N27" s="37" t="s">
        <v>24</v>
      </c>
      <c r="O27" s="37"/>
      <c r="P27" s="37" t="s">
        <v>25</v>
      </c>
      <c r="Q27" s="37"/>
      <c r="R27" s="37"/>
      <c r="S27" s="37"/>
      <c r="T27" s="37" t="s">
        <v>41</v>
      </c>
      <c r="U27" s="37"/>
    </row>
    <row r="28" spans="1:22" s="43" customFormat="1" ht="157.65" hidden="1" customHeight="1" x14ac:dyDescent="0.25">
      <c r="A28" s="35">
        <v>18</v>
      </c>
      <c r="B28" s="33" t="s">
        <v>35</v>
      </c>
      <c r="C28" s="33" t="s">
        <v>76</v>
      </c>
      <c r="D28" s="33" t="s">
        <v>33</v>
      </c>
      <c r="E28" s="33"/>
      <c r="F28" s="33" t="s">
        <v>36</v>
      </c>
      <c r="G28" s="33" t="s">
        <v>37</v>
      </c>
      <c r="H28" s="33"/>
      <c r="I28" s="50">
        <v>43435</v>
      </c>
      <c r="J28" s="49">
        <v>17</v>
      </c>
      <c r="K28" s="49">
        <v>17</v>
      </c>
      <c r="L28" s="51"/>
      <c r="M28" s="33" t="s">
        <v>39</v>
      </c>
      <c r="N28" s="33" t="s">
        <v>24</v>
      </c>
      <c r="O28" s="33"/>
      <c r="P28" s="33" t="s">
        <v>25</v>
      </c>
      <c r="Q28" s="33"/>
      <c r="R28" s="33"/>
      <c r="S28" s="33"/>
      <c r="T28" s="33" t="s">
        <v>42</v>
      </c>
      <c r="U28" s="33"/>
    </row>
    <row r="29" spans="1:22" s="35" customFormat="1" ht="17.399999999999999" customHeight="1" x14ac:dyDescent="0.3">
      <c r="B29" s="93" t="s">
        <v>122</v>
      </c>
      <c r="C29" s="94"/>
      <c r="D29" s="94"/>
      <c r="E29" s="94"/>
      <c r="F29" s="94"/>
      <c r="G29" s="94"/>
      <c r="H29" s="94"/>
      <c r="I29" s="94"/>
      <c r="J29" s="94"/>
      <c r="K29" s="94"/>
      <c r="L29" s="94"/>
      <c r="M29" s="94"/>
      <c r="N29" s="94"/>
      <c r="O29" s="94"/>
      <c r="P29" s="94"/>
      <c r="Q29" s="94"/>
      <c r="R29" s="94"/>
      <c r="S29" s="94"/>
      <c r="T29" s="94"/>
      <c r="U29" s="94"/>
    </row>
    <row r="30" spans="1:22" s="35" customFormat="1" ht="157.65" customHeight="1" x14ac:dyDescent="0.3">
      <c r="A30" s="35">
        <v>19</v>
      </c>
      <c r="B30" s="37" t="s">
        <v>123</v>
      </c>
      <c r="C30" s="37" t="s">
        <v>124</v>
      </c>
      <c r="D30" s="37" t="s">
        <v>125</v>
      </c>
      <c r="E30" s="37" t="s">
        <v>126</v>
      </c>
      <c r="F30" s="37" t="s">
        <v>127</v>
      </c>
      <c r="G30" s="37" t="s">
        <v>128</v>
      </c>
      <c r="H30" s="59">
        <v>1976</v>
      </c>
      <c r="I30" s="54"/>
      <c r="J30" s="52">
        <v>361.3</v>
      </c>
      <c r="K30" s="52">
        <v>361.3</v>
      </c>
      <c r="L30" s="55">
        <v>0.25750000000000001</v>
      </c>
      <c r="M30" s="37"/>
      <c r="N30" s="37" t="s">
        <v>24</v>
      </c>
      <c r="O30" s="37"/>
      <c r="P30" s="37" t="s">
        <v>97</v>
      </c>
      <c r="Q30" s="37"/>
      <c r="R30" s="37"/>
      <c r="S30" s="37"/>
      <c r="T30" s="37"/>
      <c r="U30"/>
      <c r="V30"/>
    </row>
    <row r="31" spans="1:22" s="35" customFormat="1" ht="157.65" customHeight="1" x14ac:dyDescent="0.3">
      <c r="A31" s="35">
        <v>20</v>
      </c>
      <c r="B31" s="37" t="s">
        <v>123</v>
      </c>
      <c r="C31" s="37" t="s">
        <v>124</v>
      </c>
      <c r="D31" s="37" t="s">
        <v>129</v>
      </c>
      <c r="E31" s="37" t="s">
        <v>130</v>
      </c>
      <c r="F31" s="37" t="s">
        <v>131</v>
      </c>
      <c r="G31" s="37" t="s">
        <v>128</v>
      </c>
      <c r="H31" s="59">
        <v>1994</v>
      </c>
      <c r="I31" s="54"/>
      <c r="J31" s="52">
        <v>812.2</v>
      </c>
      <c r="K31" s="52">
        <v>812.2</v>
      </c>
      <c r="L31" s="55">
        <v>0.28939999999999999</v>
      </c>
      <c r="M31" s="37"/>
      <c r="N31" s="37" t="s">
        <v>24</v>
      </c>
      <c r="O31" s="37"/>
      <c r="P31" s="37" t="s">
        <v>97</v>
      </c>
      <c r="Q31" s="37"/>
      <c r="R31" s="37"/>
      <c r="S31" s="37"/>
      <c r="T31" s="37"/>
      <c r="U31"/>
    </row>
    <row r="32" spans="1:22" s="35" customFormat="1" ht="157.65" customHeight="1" x14ac:dyDescent="0.3">
      <c r="A32" s="35">
        <v>21</v>
      </c>
      <c r="B32" s="37" t="s">
        <v>123</v>
      </c>
      <c r="C32" s="37" t="s">
        <v>124</v>
      </c>
      <c r="D32" s="37" t="s">
        <v>132</v>
      </c>
      <c r="E32" s="37" t="s">
        <v>133</v>
      </c>
      <c r="F32" s="37" t="s">
        <v>134</v>
      </c>
      <c r="G32" s="37" t="s">
        <v>128</v>
      </c>
      <c r="H32" s="59">
        <v>1968</v>
      </c>
      <c r="I32" s="54"/>
      <c r="J32" s="52">
        <v>244.9</v>
      </c>
      <c r="K32" s="52">
        <v>244.9</v>
      </c>
      <c r="L32" s="55">
        <v>0.7177</v>
      </c>
      <c r="M32" s="37"/>
      <c r="N32" s="37" t="s">
        <v>24</v>
      </c>
      <c r="O32" s="37"/>
      <c r="P32" s="37" t="s">
        <v>97</v>
      </c>
      <c r="Q32" s="37"/>
      <c r="R32" s="37"/>
      <c r="S32" s="37"/>
      <c r="T32" s="37"/>
      <c r="U32"/>
    </row>
    <row r="33" spans="1:26" s="35" customFormat="1" ht="15.6" customHeight="1" x14ac:dyDescent="0.3">
      <c r="B33" s="93" t="s">
        <v>135</v>
      </c>
      <c r="C33" s="94"/>
      <c r="D33" s="94"/>
      <c r="E33" s="94"/>
      <c r="F33" s="94"/>
      <c r="G33" s="94"/>
      <c r="H33" s="94"/>
      <c r="I33" s="94"/>
      <c r="J33" s="94"/>
      <c r="K33" s="94"/>
      <c r="L33" s="94"/>
      <c r="M33" s="94"/>
      <c r="N33" s="94"/>
      <c r="O33" s="94"/>
      <c r="P33" s="94"/>
      <c r="Q33" s="94"/>
      <c r="R33" s="94"/>
      <c r="S33" s="94"/>
      <c r="T33" s="94"/>
      <c r="U33" s="94"/>
    </row>
    <row r="34" spans="1:26" s="35" customFormat="1" ht="157.65" customHeight="1" x14ac:dyDescent="0.3">
      <c r="A34" s="35">
        <v>22</v>
      </c>
      <c r="B34" s="37" t="s">
        <v>136</v>
      </c>
      <c r="C34" s="37" t="s">
        <v>137</v>
      </c>
      <c r="D34" s="37" t="s">
        <v>138</v>
      </c>
      <c r="E34" s="61"/>
      <c r="F34" s="37" t="s">
        <v>139</v>
      </c>
      <c r="G34" s="37" t="s">
        <v>37</v>
      </c>
      <c r="H34" s="62"/>
      <c r="I34" s="63">
        <v>45461</v>
      </c>
      <c r="J34" s="52">
        <v>621.79999999999995</v>
      </c>
      <c r="K34" s="52">
        <v>255.6</v>
      </c>
      <c r="L34" s="37"/>
      <c r="M34" s="37" t="s">
        <v>140</v>
      </c>
      <c r="N34" s="37" t="s">
        <v>24</v>
      </c>
      <c r="O34" s="37"/>
      <c r="P34" s="37" t="s">
        <v>25</v>
      </c>
      <c r="Q34" s="62"/>
      <c r="R34" s="37"/>
      <c r="S34" s="62"/>
      <c r="T34" s="62"/>
      <c r="U34" s="62"/>
      <c r="V34" s="64"/>
      <c r="W34" s="64"/>
      <c r="X34" s="64"/>
      <c r="Y34" s="64"/>
      <c r="Z34" s="64"/>
    </row>
    <row r="35" spans="1:26" s="35" customFormat="1" ht="15" customHeight="1" x14ac:dyDescent="0.3">
      <c r="B35" s="91" t="s">
        <v>109</v>
      </c>
      <c r="C35" s="92"/>
      <c r="D35" s="92"/>
      <c r="E35" s="92"/>
      <c r="F35" s="92"/>
      <c r="G35" s="92"/>
      <c r="H35" s="92"/>
      <c r="I35" s="92"/>
      <c r="J35" s="92"/>
      <c r="K35" s="92"/>
      <c r="L35" s="92"/>
      <c r="M35" s="92"/>
      <c r="N35" s="92"/>
      <c r="O35" s="92"/>
      <c r="P35" s="92"/>
      <c r="Q35" s="92"/>
      <c r="R35" s="92"/>
      <c r="S35" s="92"/>
      <c r="T35" s="92"/>
      <c r="U35" s="92"/>
    </row>
    <row r="36" spans="1:26" ht="130.65" customHeight="1" x14ac:dyDescent="0.3">
      <c r="A36" s="1">
        <v>23</v>
      </c>
      <c r="B36" s="14" t="s">
        <v>34</v>
      </c>
      <c r="C36" s="14" t="s">
        <v>34</v>
      </c>
      <c r="D36" s="14" t="s">
        <v>31</v>
      </c>
      <c r="E36" s="7"/>
      <c r="F36" s="37" t="s">
        <v>114</v>
      </c>
      <c r="G36" s="14" t="s">
        <v>32</v>
      </c>
      <c r="H36" s="14">
        <v>1959</v>
      </c>
      <c r="I36" s="14">
        <v>2003</v>
      </c>
      <c r="J36" s="18">
        <v>457.5</v>
      </c>
      <c r="K36" s="18">
        <v>457.5</v>
      </c>
      <c r="L36" s="20">
        <v>0.20369999999999999</v>
      </c>
      <c r="M36" s="14" t="s">
        <v>57</v>
      </c>
      <c r="N36" s="14" t="s">
        <v>24</v>
      </c>
      <c r="O36" s="12"/>
      <c r="P36" s="14" t="s">
        <v>23</v>
      </c>
      <c r="Q36" s="12"/>
      <c r="R36" s="12"/>
      <c r="S36" s="12"/>
      <c r="T36" s="12"/>
      <c r="U36" s="12"/>
    </row>
    <row r="37" spans="1:26" ht="132" customHeight="1" x14ac:dyDescent="0.3">
      <c r="A37" s="1">
        <v>24</v>
      </c>
      <c r="B37" s="14" t="s">
        <v>34</v>
      </c>
      <c r="C37" s="14" t="s">
        <v>34</v>
      </c>
      <c r="D37" s="19" t="s">
        <v>31</v>
      </c>
      <c r="E37" s="12"/>
      <c r="F37" s="37" t="s">
        <v>115</v>
      </c>
      <c r="G37" s="14" t="s">
        <v>32</v>
      </c>
      <c r="H37" s="14">
        <v>1981</v>
      </c>
      <c r="I37" s="14">
        <v>2006</v>
      </c>
      <c r="J37" s="18">
        <v>132</v>
      </c>
      <c r="K37" s="18">
        <v>132</v>
      </c>
      <c r="L37" s="20"/>
      <c r="M37" s="14" t="s">
        <v>57</v>
      </c>
      <c r="N37" s="14" t="s">
        <v>24</v>
      </c>
      <c r="O37" s="12"/>
      <c r="P37" s="14" t="s">
        <v>23</v>
      </c>
      <c r="Q37" s="12"/>
      <c r="R37" s="12"/>
      <c r="S37" s="7"/>
      <c r="T37" s="7"/>
      <c r="U37" s="7"/>
    </row>
    <row r="38" spans="1:26" ht="136.5" customHeight="1" x14ac:dyDescent="0.3">
      <c r="A38" s="1">
        <v>25</v>
      </c>
      <c r="B38" s="14" t="s">
        <v>34</v>
      </c>
      <c r="C38" s="14" t="s">
        <v>34</v>
      </c>
      <c r="D38" s="19" t="s">
        <v>31</v>
      </c>
      <c r="E38" s="12"/>
      <c r="F38" s="37" t="s">
        <v>116</v>
      </c>
      <c r="G38" s="14" t="s">
        <v>32</v>
      </c>
      <c r="H38" s="14">
        <v>1961</v>
      </c>
      <c r="I38" s="14">
        <v>2003</v>
      </c>
      <c r="J38" s="18">
        <v>76.2</v>
      </c>
      <c r="K38" s="18">
        <v>76.2</v>
      </c>
      <c r="L38" s="20">
        <v>6.3E-2</v>
      </c>
      <c r="M38" s="14" t="s">
        <v>57</v>
      </c>
      <c r="N38" s="14" t="s">
        <v>24</v>
      </c>
      <c r="O38" s="12"/>
      <c r="P38" s="14" t="s">
        <v>23</v>
      </c>
      <c r="Q38" s="12"/>
      <c r="R38" s="12"/>
      <c r="S38" s="7"/>
      <c r="T38" s="7"/>
      <c r="U38" s="7"/>
    </row>
    <row r="39" spans="1:26" ht="129.75" customHeight="1" x14ac:dyDescent="0.3">
      <c r="A39" s="1">
        <v>26</v>
      </c>
      <c r="B39" s="14" t="s">
        <v>34</v>
      </c>
      <c r="C39" s="14" t="s">
        <v>34</v>
      </c>
      <c r="D39" s="19" t="s">
        <v>31</v>
      </c>
      <c r="E39" s="12"/>
      <c r="F39" s="37" t="s">
        <v>117</v>
      </c>
      <c r="G39" s="14" t="s">
        <v>32</v>
      </c>
      <c r="H39" s="14">
        <v>1972</v>
      </c>
      <c r="I39" s="14">
        <v>2013</v>
      </c>
      <c r="J39" s="18">
        <v>130</v>
      </c>
      <c r="K39" s="18">
        <v>130</v>
      </c>
      <c r="L39" s="20">
        <v>5.9700000000000003E-2</v>
      </c>
      <c r="M39" s="14" t="s">
        <v>57</v>
      </c>
      <c r="N39" s="14" t="s">
        <v>24</v>
      </c>
      <c r="O39" s="12"/>
      <c r="P39" s="14" t="s">
        <v>23</v>
      </c>
      <c r="Q39" s="12"/>
      <c r="R39" s="12"/>
      <c r="S39" s="7"/>
      <c r="T39" s="7"/>
      <c r="U39" s="7"/>
    </row>
    <row r="40" spans="1:26" ht="130.65" customHeight="1" x14ac:dyDescent="0.3">
      <c r="A40" s="1">
        <v>27</v>
      </c>
      <c r="B40" s="14" t="s">
        <v>34</v>
      </c>
      <c r="C40" s="14" t="s">
        <v>34</v>
      </c>
      <c r="D40" s="19" t="s">
        <v>31</v>
      </c>
      <c r="E40" s="12"/>
      <c r="F40" s="37" t="s">
        <v>118</v>
      </c>
      <c r="G40" s="14" t="s">
        <v>32</v>
      </c>
      <c r="H40" s="14">
        <v>1972</v>
      </c>
      <c r="I40" s="14">
        <v>2013</v>
      </c>
      <c r="J40" s="18">
        <v>140.6</v>
      </c>
      <c r="K40" s="18">
        <v>140.6</v>
      </c>
      <c r="L40" s="20">
        <v>5.0799999999999998E-2</v>
      </c>
      <c r="M40" s="14" t="s">
        <v>57</v>
      </c>
      <c r="N40" s="14" t="s">
        <v>24</v>
      </c>
      <c r="O40" s="12"/>
      <c r="P40" s="14" t="s">
        <v>23</v>
      </c>
      <c r="Q40" s="12"/>
      <c r="R40" s="12"/>
      <c r="S40" s="7"/>
      <c r="T40" s="7"/>
      <c r="U40" s="7"/>
    </row>
    <row r="41" spans="1:26" ht="129.15" customHeight="1" x14ac:dyDescent="0.3">
      <c r="A41" s="1">
        <v>28</v>
      </c>
      <c r="B41" s="14" t="s">
        <v>34</v>
      </c>
      <c r="C41" s="14" t="s">
        <v>34</v>
      </c>
      <c r="D41" s="19" t="s">
        <v>31</v>
      </c>
      <c r="E41" s="12"/>
      <c r="F41" s="37" t="s">
        <v>119</v>
      </c>
      <c r="G41" s="37" t="s">
        <v>32</v>
      </c>
      <c r="H41" s="37">
        <v>1973</v>
      </c>
      <c r="I41" s="37">
        <v>2000</v>
      </c>
      <c r="J41" s="81">
        <v>125</v>
      </c>
      <c r="K41" s="81">
        <v>125</v>
      </c>
      <c r="L41" s="60">
        <v>7.5999999999999998E-2</v>
      </c>
      <c r="M41" s="37" t="s">
        <v>57</v>
      </c>
      <c r="N41" s="14" t="s">
        <v>24</v>
      </c>
      <c r="O41" s="12"/>
      <c r="P41" s="14" t="s">
        <v>23</v>
      </c>
      <c r="Q41" s="12"/>
      <c r="R41" s="12"/>
      <c r="S41" s="7"/>
      <c r="T41" s="7"/>
      <c r="U41" s="7"/>
    </row>
    <row r="42" spans="1:26" ht="142.5" customHeight="1" x14ac:dyDescent="0.3">
      <c r="A42" s="1">
        <v>29</v>
      </c>
      <c r="B42" s="14" t="s">
        <v>34</v>
      </c>
      <c r="C42" s="14" t="s">
        <v>34</v>
      </c>
      <c r="D42" s="19" t="s">
        <v>31</v>
      </c>
      <c r="E42" s="5"/>
      <c r="F42" s="37" t="s">
        <v>58</v>
      </c>
      <c r="G42" s="37" t="s">
        <v>32</v>
      </c>
      <c r="H42" s="37">
        <v>1971</v>
      </c>
      <c r="I42" s="37">
        <v>2006</v>
      </c>
      <c r="J42" s="81">
        <v>74.2</v>
      </c>
      <c r="K42" s="81">
        <v>74.2</v>
      </c>
      <c r="L42" s="60">
        <v>6.08E-2</v>
      </c>
      <c r="M42" s="37" t="s">
        <v>57</v>
      </c>
      <c r="N42" s="14" t="s">
        <v>24</v>
      </c>
      <c r="O42" s="12"/>
      <c r="P42" s="14" t="s">
        <v>23</v>
      </c>
      <c r="Q42" s="5"/>
      <c r="R42" s="5"/>
      <c r="S42" s="5"/>
      <c r="T42" s="5"/>
      <c r="U42" s="5"/>
    </row>
    <row r="43" spans="1:26" ht="142.5" customHeight="1" x14ac:dyDescent="0.3">
      <c r="A43" s="1">
        <v>30</v>
      </c>
      <c r="B43" s="14" t="s">
        <v>34</v>
      </c>
      <c r="C43" s="14" t="s">
        <v>34</v>
      </c>
      <c r="D43" s="19" t="s">
        <v>31</v>
      </c>
      <c r="E43" s="5"/>
      <c r="F43" s="37" t="s">
        <v>59</v>
      </c>
      <c r="G43" s="14" t="s">
        <v>32</v>
      </c>
      <c r="H43" s="14">
        <v>1975</v>
      </c>
      <c r="I43" s="14">
        <v>2012</v>
      </c>
      <c r="J43" s="18">
        <v>23</v>
      </c>
      <c r="K43" s="18">
        <v>23</v>
      </c>
      <c r="L43" s="20">
        <v>5.7599999999999998E-2</v>
      </c>
      <c r="M43" s="14" t="s">
        <v>57</v>
      </c>
      <c r="N43" s="14" t="s">
        <v>24</v>
      </c>
      <c r="O43" s="12"/>
      <c r="P43" s="14" t="s">
        <v>23</v>
      </c>
      <c r="Q43" s="5"/>
      <c r="R43" s="5"/>
      <c r="S43" s="5"/>
      <c r="T43" s="5"/>
      <c r="U43" s="5"/>
    </row>
    <row r="44" spans="1:26" ht="157.5" customHeight="1" x14ac:dyDescent="0.3">
      <c r="A44" s="1">
        <v>31</v>
      </c>
      <c r="B44" s="14" t="s">
        <v>34</v>
      </c>
      <c r="C44" s="14" t="s">
        <v>34</v>
      </c>
      <c r="D44" s="19" t="s">
        <v>31</v>
      </c>
      <c r="E44" s="5"/>
      <c r="F44" s="37" t="s">
        <v>60</v>
      </c>
      <c r="G44" s="14" t="s">
        <v>32</v>
      </c>
      <c r="H44" s="14">
        <v>1949</v>
      </c>
      <c r="I44" s="14">
        <v>2005</v>
      </c>
      <c r="J44" s="18">
        <v>61.6</v>
      </c>
      <c r="K44" s="18">
        <v>61.6</v>
      </c>
      <c r="L44" s="20">
        <v>6.8000000000000005E-2</v>
      </c>
      <c r="M44" s="14" t="s">
        <v>57</v>
      </c>
      <c r="N44" s="14" t="s">
        <v>24</v>
      </c>
      <c r="O44" s="12"/>
      <c r="P44" s="14" t="s">
        <v>23</v>
      </c>
      <c r="Q44" s="5"/>
      <c r="R44" s="5"/>
      <c r="S44" s="5"/>
      <c r="T44" s="5"/>
      <c r="U44" s="5"/>
    </row>
    <row r="45" spans="1:26" ht="154.5" customHeight="1" x14ac:dyDescent="0.3">
      <c r="A45" s="1">
        <f t="shared" si="0"/>
        <v>32</v>
      </c>
      <c r="B45" s="14" t="s">
        <v>34</v>
      </c>
      <c r="C45" s="14" t="s">
        <v>34</v>
      </c>
      <c r="D45" s="19" t="s">
        <v>31</v>
      </c>
      <c r="E45" s="5"/>
      <c r="F45" s="37" t="s">
        <v>61</v>
      </c>
      <c r="G45" s="14" t="s">
        <v>32</v>
      </c>
      <c r="H45" s="37">
        <v>1971</v>
      </c>
      <c r="I45" s="37">
        <v>1999</v>
      </c>
      <c r="J45" s="81">
        <v>53.9</v>
      </c>
      <c r="K45" s="18">
        <v>53.9</v>
      </c>
      <c r="L45" s="20">
        <v>4.5199999999999997E-2</v>
      </c>
      <c r="M45" s="14" t="s">
        <v>57</v>
      </c>
      <c r="N45" s="14" t="s">
        <v>24</v>
      </c>
      <c r="O45" s="12"/>
      <c r="P45" s="14" t="s">
        <v>23</v>
      </c>
      <c r="Q45" s="5"/>
      <c r="R45" s="5"/>
      <c r="S45" s="5"/>
      <c r="T45" s="5"/>
      <c r="U45" s="5"/>
    </row>
    <row r="46" spans="1:26" ht="171" customHeight="1" x14ac:dyDescent="0.3">
      <c r="A46" s="1">
        <v>33</v>
      </c>
      <c r="B46" s="14" t="s">
        <v>34</v>
      </c>
      <c r="C46" s="14" t="s">
        <v>34</v>
      </c>
      <c r="D46" s="19" t="s">
        <v>31</v>
      </c>
      <c r="E46" s="5"/>
      <c r="F46" s="14" t="s">
        <v>120</v>
      </c>
      <c r="G46" s="37" t="s">
        <v>32</v>
      </c>
      <c r="H46" s="14">
        <v>1994</v>
      </c>
      <c r="I46" s="14">
        <v>2014</v>
      </c>
      <c r="J46" s="18">
        <v>102.7</v>
      </c>
      <c r="K46" s="18">
        <v>102.7</v>
      </c>
      <c r="L46" s="60">
        <v>2.3699999999999999E-2</v>
      </c>
      <c r="M46" s="14" t="s">
        <v>57</v>
      </c>
      <c r="N46" s="14" t="s">
        <v>24</v>
      </c>
      <c r="O46" s="12"/>
      <c r="P46" s="14" t="s">
        <v>23</v>
      </c>
      <c r="Q46" s="5"/>
      <c r="R46" s="5"/>
      <c r="S46" s="5"/>
      <c r="T46" s="5"/>
      <c r="U46" s="5"/>
    </row>
    <row r="47" spans="1:26" ht="165.75" customHeight="1" x14ac:dyDescent="0.3">
      <c r="A47" s="1">
        <f t="shared" si="0"/>
        <v>34</v>
      </c>
      <c r="B47" s="14" t="s">
        <v>34</v>
      </c>
      <c r="C47" s="14" t="s">
        <v>34</v>
      </c>
      <c r="D47" s="19" t="s">
        <v>62</v>
      </c>
      <c r="E47" s="5"/>
      <c r="F47" s="14" t="s">
        <v>121</v>
      </c>
      <c r="G47" s="37" t="s">
        <v>32</v>
      </c>
      <c r="H47" s="14">
        <v>1979</v>
      </c>
      <c r="I47" s="14">
        <v>2014</v>
      </c>
      <c r="J47" s="18">
        <v>529.1</v>
      </c>
      <c r="K47" s="18">
        <v>529.1</v>
      </c>
      <c r="L47" s="60">
        <v>0.10580000000000001</v>
      </c>
      <c r="M47" s="14" t="s">
        <v>57</v>
      </c>
      <c r="N47" s="14" t="s">
        <v>24</v>
      </c>
      <c r="O47" s="12"/>
      <c r="P47" s="14" t="s">
        <v>23</v>
      </c>
      <c r="Q47" s="5"/>
      <c r="R47" s="5"/>
      <c r="S47" s="5"/>
      <c r="T47" s="5"/>
      <c r="U47" s="5"/>
    </row>
    <row r="48" spans="1:26" ht="188.25" customHeight="1" x14ac:dyDescent="0.3">
      <c r="A48" s="1">
        <f t="shared" si="0"/>
        <v>35</v>
      </c>
      <c r="B48" s="14" t="s">
        <v>34</v>
      </c>
      <c r="C48" s="14" t="s">
        <v>34</v>
      </c>
      <c r="D48" s="19" t="s">
        <v>69</v>
      </c>
      <c r="E48" s="5"/>
      <c r="F48" s="37" t="s">
        <v>63</v>
      </c>
      <c r="G48" s="14" t="s">
        <v>32</v>
      </c>
      <c r="H48" s="14">
        <v>1970</v>
      </c>
      <c r="I48" s="14">
        <v>2016</v>
      </c>
      <c r="J48" s="18">
        <v>210</v>
      </c>
      <c r="K48" s="18">
        <v>210</v>
      </c>
      <c r="L48" s="60"/>
      <c r="M48" s="14" t="s">
        <v>57</v>
      </c>
      <c r="N48" s="14" t="s">
        <v>24</v>
      </c>
      <c r="O48" s="12"/>
      <c r="P48" s="14" t="s">
        <v>23</v>
      </c>
      <c r="Q48" s="5"/>
      <c r="R48" s="5"/>
      <c r="S48" s="5"/>
      <c r="T48" s="5"/>
      <c r="U48" s="5"/>
    </row>
    <row r="49" spans="1:21" ht="142.80000000000001" customHeight="1" x14ac:dyDescent="0.3">
      <c r="A49" s="1">
        <v>36</v>
      </c>
      <c r="B49" s="14" t="s">
        <v>34</v>
      </c>
      <c r="C49" s="14" t="s">
        <v>34</v>
      </c>
      <c r="D49" s="19" t="s">
        <v>31</v>
      </c>
      <c r="E49" s="56"/>
      <c r="F49" s="57" t="s">
        <v>110</v>
      </c>
      <c r="G49" s="58" t="s">
        <v>32</v>
      </c>
      <c r="H49" s="14">
        <v>1970</v>
      </c>
      <c r="I49" s="14">
        <v>2016</v>
      </c>
      <c r="J49" s="18">
        <v>46.5</v>
      </c>
      <c r="K49" s="18">
        <v>46.5</v>
      </c>
      <c r="L49" s="60">
        <v>0.1045</v>
      </c>
      <c r="M49" s="14" t="s">
        <v>57</v>
      </c>
      <c r="N49" s="14" t="s">
        <v>24</v>
      </c>
      <c r="O49" s="12"/>
      <c r="P49" s="14" t="s">
        <v>23</v>
      </c>
      <c r="Q49" s="58"/>
      <c r="R49" s="58"/>
      <c r="S49" s="58"/>
      <c r="T49" s="58"/>
      <c r="U49" s="56"/>
    </row>
    <row r="50" spans="1:21" ht="147" customHeight="1" x14ac:dyDescent="0.3">
      <c r="A50" s="1">
        <v>37</v>
      </c>
      <c r="B50" s="14" t="s">
        <v>34</v>
      </c>
      <c r="C50" s="14" t="s">
        <v>34</v>
      </c>
      <c r="D50" s="19" t="s">
        <v>31</v>
      </c>
      <c r="E50" s="56"/>
      <c r="F50" s="76" t="s">
        <v>111</v>
      </c>
      <c r="G50" s="68" t="s">
        <v>32</v>
      </c>
      <c r="H50" s="37">
        <v>1969</v>
      </c>
      <c r="I50" s="37">
        <v>2022</v>
      </c>
      <c r="J50" s="81">
        <v>72</v>
      </c>
      <c r="K50" s="81">
        <v>72</v>
      </c>
      <c r="L50" s="60">
        <v>3.8100000000000002E-2</v>
      </c>
      <c r="M50" s="14" t="s">
        <v>57</v>
      </c>
      <c r="N50" s="14" t="s">
        <v>24</v>
      </c>
      <c r="O50" s="12"/>
      <c r="P50" s="14" t="s">
        <v>23</v>
      </c>
      <c r="Q50" s="56"/>
      <c r="R50" s="56"/>
      <c r="S50" s="56"/>
      <c r="T50" s="56"/>
      <c r="U50" s="56"/>
    </row>
    <row r="51" spans="1:21" ht="139.19999999999999" customHeight="1" x14ac:dyDescent="0.3">
      <c r="A51" s="1">
        <v>38</v>
      </c>
      <c r="B51" s="14" t="s">
        <v>34</v>
      </c>
      <c r="C51" s="14" t="s">
        <v>34</v>
      </c>
      <c r="D51" s="19" t="s">
        <v>31</v>
      </c>
      <c r="E51" s="56"/>
      <c r="F51" s="80" t="s">
        <v>152</v>
      </c>
      <c r="G51" s="68" t="s">
        <v>32</v>
      </c>
      <c r="H51" s="37"/>
      <c r="I51" s="37">
        <v>2016</v>
      </c>
      <c r="J51" s="67">
        <v>99</v>
      </c>
      <c r="K51" s="67">
        <v>99</v>
      </c>
      <c r="L51" s="72">
        <v>0.1052</v>
      </c>
      <c r="M51" s="37" t="s">
        <v>57</v>
      </c>
      <c r="N51" s="37" t="s">
        <v>24</v>
      </c>
      <c r="O51" s="12"/>
      <c r="P51" s="14" t="s">
        <v>23</v>
      </c>
      <c r="Q51" s="56"/>
      <c r="R51" s="56"/>
      <c r="S51" s="56"/>
      <c r="T51" s="56"/>
      <c r="U51" s="56"/>
    </row>
    <row r="52" spans="1:21" ht="140.4" customHeight="1" x14ac:dyDescent="0.3">
      <c r="A52" s="1">
        <v>39</v>
      </c>
      <c r="B52" s="14" t="s">
        <v>34</v>
      </c>
      <c r="C52" s="14" t="s">
        <v>34</v>
      </c>
      <c r="D52" s="19" t="s">
        <v>31</v>
      </c>
      <c r="E52" s="56"/>
      <c r="F52" s="76" t="s">
        <v>112</v>
      </c>
      <c r="G52" s="68" t="s">
        <v>32</v>
      </c>
      <c r="H52" s="37">
        <v>1958</v>
      </c>
      <c r="I52" s="37">
        <v>2022</v>
      </c>
      <c r="J52" s="59">
        <v>280.89999999999998</v>
      </c>
      <c r="K52" s="59">
        <v>280.89999999999998</v>
      </c>
      <c r="L52" s="77">
        <v>0.1452</v>
      </c>
      <c r="M52" s="37" t="s">
        <v>57</v>
      </c>
      <c r="N52" s="37" t="s">
        <v>24</v>
      </c>
      <c r="O52" s="12"/>
      <c r="P52" s="14" t="s">
        <v>23</v>
      </c>
      <c r="Q52" s="56"/>
      <c r="R52" s="56"/>
      <c r="S52" s="56"/>
      <c r="T52" s="56"/>
      <c r="U52" s="56"/>
    </row>
    <row r="53" spans="1:21" ht="149.4" customHeight="1" x14ac:dyDescent="0.3">
      <c r="A53" s="1">
        <v>40</v>
      </c>
      <c r="B53" s="14" t="s">
        <v>34</v>
      </c>
      <c r="C53" s="14" t="s">
        <v>34</v>
      </c>
      <c r="D53" s="19" t="s">
        <v>31</v>
      </c>
      <c r="E53" s="56"/>
      <c r="F53" s="76" t="s">
        <v>113</v>
      </c>
      <c r="G53" s="68" t="s">
        <v>32</v>
      </c>
      <c r="H53" s="37">
        <v>1959</v>
      </c>
      <c r="I53" s="37">
        <v>2022</v>
      </c>
      <c r="J53" s="59">
        <v>105.8</v>
      </c>
      <c r="K53" s="59">
        <v>105.8</v>
      </c>
      <c r="L53" s="77">
        <v>7.1999999999999995E-2</v>
      </c>
      <c r="M53" s="37" t="s">
        <v>57</v>
      </c>
      <c r="N53" s="37" t="s">
        <v>24</v>
      </c>
      <c r="O53" s="73"/>
      <c r="P53" s="14" t="s">
        <v>23</v>
      </c>
      <c r="Q53" s="56"/>
      <c r="R53" s="56"/>
      <c r="S53" s="56"/>
      <c r="T53" s="56"/>
      <c r="U53" s="56"/>
    </row>
    <row r="54" spans="1:21" ht="149.4" customHeight="1" x14ac:dyDescent="0.3">
      <c r="A54" s="1">
        <v>41</v>
      </c>
      <c r="B54" s="14" t="s">
        <v>34</v>
      </c>
      <c r="C54" s="14" t="s">
        <v>34</v>
      </c>
      <c r="D54" s="19" t="s">
        <v>31</v>
      </c>
      <c r="E54" s="56"/>
      <c r="F54" s="71" t="s">
        <v>154</v>
      </c>
      <c r="G54" s="68" t="s">
        <v>32</v>
      </c>
      <c r="H54" s="75">
        <v>1964</v>
      </c>
      <c r="I54" s="72">
        <v>2025</v>
      </c>
      <c r="J54" s="78">
        <v>143</v>
      </c>
      <c r="K54" s="78">
        <v>143</v>
      </c>
      <c r="L54" s="79">
        <v>9.9000000000000005E-2</v>
      </c>
      <c r="M54" s="37" t="s">
        <v>57</v>
      </c>
      <c r="N54" s="37" t="s">
        <v>24</v>
      </c>
      <c r="O54" s="73"/>
      <c r="P54" s="14" t="s">
        <v>23</v>
      </c>
      <c r="Q54" s="56"/>
      <c r="R54" s="56"/>
      <c r="S54" s="56"/>
      <c r="T54" s="56"/>
      <c r="U54" s="56"/>
    </row>
    <row r="55" spans="1:21" ht="149.4" customHeight="1" x14ac:dyDescent="0.3">
      <c r="A55" s="1">
        <v>42</v>
      </c>
      <c r="B55" s="14" t="s">
        <v>34</v>
      </c>
      <c r="C55" s="14" t="s">
        <v>34</v>
      </c>
      <c r="D55" s="19" t="s">
        <v>31</v>
      </c>
      <c r="E55" s="56"/>
      <c r="F55" s="71" t="s">
        <v>153</v>
      </c>
      <c r="G55" s="68" t="s">
        <v>32</v>
      </c>
      <c r="H55" s="37"/>
      <c r="I55" s="37">
        <v>2021</v>
      </c>
      <c r="J55" s="69">
        <v>203.8</v>
      </c>
      <c r="K55" s="69">
        <v>203.8</v>
      </c>
      <c r="L55" s="72">
        <v>0.1263</v>
      </c>
      <c r="M55" s="37" t="s">
        <v>57</v>
      </c>
      <c r="N55" s="37" t="s">
        <v>24</v>
      </c>
      <c r="O55" s="73"/>
      <c r="P55" s="37" t="s">
        <v>23</v>
      </c>
      <c r="Q55" s="56"/>
      <c r="R55" s="56"/>
      <c r="S55" s="56"/>
      <c r="T55" s="56"/>
      <c r="U55" s="56"/>
    </row>
    <row r="56" spans="1:21" ht="149.4" customHeight="1" x14ac:dyDescent="0.3">
      <c r="A56" s="1">
        <v>43</v>
      </c>
      <c r="B56" s="14" t="s">
        <v>34</v>
      </c>
      <c r="C56" s="14" t="s">
        <v>34</v>
      </c>
      <c r="D56" s="19" t="s">
        <v>31</v>
      </c>
      <c r="E56" s="56"/>
      <c r="F56" s="74" t="s">
        <v>155</v>
      </c>
      <c r="G56" s="68" t="s">
        <v>32</v>
      </c>
      <c r="H56" s="75">
        <v>1971</v>
      </c>
      <c r="I56" s="72">
        <v>2025</v>
      </c>
      <c r="J56" s="70">
        <v>131.19999999999999</v>
      </c>
      <c r="K56" s="70">
        <v>131.19999999999999</v>
      </c>
      <c r="L56" s="72">
        <v>4.3999999999999997E-2</v>
      </c>
      <c r="M56" s="37" t="s">
        <v>57</v>
      </c>
      <c r="N56" s="37" t="s">
        <v>24</v>
      </c>
      <c r="O56" s="73"/>
      <c r="P56" s="37" t="s">
        <v>23</v>
      </c>
      <c r="Q56" s="56"/>
      <c r="R56" s="56"/>
      <c r="S56" s="56"/>
      <c r="T56" s="56"/>
      <c r="U56" s="56"/>
    </row>
    <row r="57" spans="1:21" ht="15.75" customHeight="1" x14ac:dyDescent="0.25"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</row>
    <row r="58" spans="1:21" ht="15.75" customHeight="1" x14ac:dyDescent="0.25"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</row>
    <row r="59" spans="1:21" ht="18" x14ac:dyDescent="0.35">
      <c r="C59" s="23"/>
    </row>
    <row r="60" spans="1:21" ht="17.399999999999999" x14ac:dyDescent="0.3">
      <c r="C60" s="22"/>
    </row>
    <row r="61" spans="1:21" ht="17.399999999999999" x14ac:dyDescent="0.3">
      <c r="C61" s="22"/>
    </row>
    <row r="63" spans="1:21" ht="103.95" customHeight="1" x14ac:dyDescent="0.25">
      <c r="C63" s="85" t="s">
        <v>43</v>
      </c>
      <c r="D63" s="85"/>
      <c r="E63" s="85"/>
      <c r="F63" s="85"/>
      <c r="G63" s="85"/>
      <c r="H63" s="85"/>
      <c r="I63" s="85"/>
      <c r="J63" s="85"/>
      <c r="K63" s="85"/>
      <c r="L63" s="85"/>
      <c r="M63" s="85"/>
      <c r="N63" s="85"/>
      <c r="O63" s="85"/>
      <c r="P63" s="85"/>
      <c r="Q63" s="85"/>
      <c r="R63" s="85"/>
      <c r="S63" s="85"/>
      <c r="T63" s="85"/>
      <c r="U63" s="85"/>
    </row>
    <row r="83" spans="3:21" ht="67.95" customHeight="1" x14ac:dyDescent="0.25">
      <c r="C83" s="85"/>
      <c r="D83" s="85"/>
      <c r="E83" s="85"/>
      <c r="F83" s="85"/>
      <c r="G83" s="85"/>
      <c r="H83" s="85"/>
      <c r="I83" s="85"/>
      <c r="J83" s="85"/>
      <c r="K83" s="85"/>
      <c r="L83" s="85"/>
      <c r="M83" s="85"/>
      <c r="N83" s="85"/>
      <c r="O83" s="85"/>
      <c r="P83" s="85"/>
      <c r="Q83" s="85"/>
      <c r="R83" s="85"/>
      <c r="S83" s="85"/>
      <c r="T83" s="85"/>
      <c r="U83" s="85"/>
    </row>
  </sheetData>
  <mergeCells count="8">
    <mergeCell ref="C83:U83"/>
    <mergeCell ref="B2:U2"/>
    <mergeCell ref="B7:U7"/>
    <mergeCell ref="B6:U6"/>
    <mergeCell ref="B35:U35"/>
    <mergeCell ref="C63:U63"/>
    <mergeCell ref="B29:U29"/>
    <mergeCell ref="B33:U33"/>
  </mergeCells>
  <phoneticPr fontId="0" type="noConversion"/>
  <printOptions horizontalCentered="1"/>
  <pageMargins left="0.23622047244094491" right="0.19685039370078741" top="0.47244094488188981" bottom="0.27559055118110237" header="0.31496062992125984" footer="0.23622047244094491"/>
  <pageSetup paperSize="9" scale="5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 </vt:lpstr>
      <vt:lpstr>'приложение '!Область_печати</vt:lpstr>
    </vt:vector>
  </TitlesOfParts>
  <Company>diakov.net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HomePC</dc:creator>
  <cp:lastModifiedBy>Курилович Т.В.</cp:lastModifiedBy>
  <cp:lastPrinted>2018-02-05T05:20:22Z</cp:lastPrinted>
  <dcterms:created xsi:type="dcterms:W3CDTF">2017-01-05T17:34:50Z</dcterms:created>
  <dcterms:modified xsi:type="dcterms:W3CDTF">2026-03-03T05:52:53Z</dcterms:modified>
</cp:coreProperties>
</file>